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ayashi\Desktop\"/>
    </mc:Choice>
  </mc:AlternateContent>
  <xr:revisionPtr revIDLastSave="0" documentId="13_ncr:1_{20CF782B-4AA9-49C1-A97B-8B42A5A9E995}" xr6:coauthVersionLast="36" xr6:coauthVersionMax="36" xr10:uidLastSave="{00000000-0000-0000-0000-000000000000}"/>
  <bookViews>
    <workbookView xWindow="0" yWindow="0" windowWidth="28800" windowHeight="12135" xr2:uid="{91054375-910F-4CDD-A7FF-EDD26C827E65}"/>
  </bookViews>
  <sheets>
    <sheet name="指定請求書（消費税四捨五入）" sheetId="7" r:id="rId1"/>
    <sheet name="指定請求書（消費税切上げ）" sheetId="8" r:id="rId2"/>
    <sheet name="指定請求書（消費税切捨て）" sheetId="3" r:id="rId3"/>
    <sheet name="税率" sheetId="11" state="hidden" r:id="rId4"/>
  </sheets>
  <definedNames>
    <definedName name="_xlnm.Print_Area" localSheetId="0">'指定請求書（消費税四捨五入）'!$A$1:$S$70</definedName>
    <definedName name="_xlnm.Print_Area" localSheetId="2">'指定請求書（消費税切捨て）'!$A$1:$S$70</definedName>
    <definedName name="_xlnm.Print_Area" localSheetId="1">'指定請求書（消費税切上げ）'!$A$1:$S$70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8" l="1"/>
  <c r="H70" i="3"/>
  <c r="H70" i="7"/>
  <c r="H48" i="8"/>
  <c r="H48" i="3"/>
  <c r="H48" i="7"/>
  <c r="I32" i="8" l="1"/>
  <c r="I32" i="3"/>
  <c r="I32" i="7"/>
  <c r="I31" i="8"/>
  <c r="I31" i="3"/>
  <c r="I31" i="7"/>
  <c r="C33" i="8"/>
  <c r="C33" i="3"/>
  <c r="C33" i="7"/>
  <c r="D33" i="8"/>
  <c r="D33" i="3"/>
  <c r="D33" i="7"/>
  <c r="G33" i="8"/>
  <c r="G33" i="3"/>
  <c r="G33" i="7"/>
  <c r="E33" i="8"/>
  <c r="E33" i="3"/>
  <c r="E33" i="7"/>
  <c r="I33" i="7" l="1"/>
  <c r="I33" i="3"/>
  <c r="I33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52" i="8"/>
  <c r="O52" i="3"/>
  <c r="O52" i="7"/>
  <c r="O37" i="8"/>
  <c r="O38" i="8"/>
  <c r="O39" i="8"/>
  <c r="O40" i="8"/>
  <c r="O41" i="8"/>
  <c r="O42" i="8"/>
  <c r="O43" i="8"/>
  <c r="O44" i="8"/>
  <c r="O45" i="8"/>
  <c r="O46" i="8"/>
  <c r="O47" i="8"/>
  <c r="O37" i="3"/>
  <c r="O38" i="3"/>
  <c r="O39" i="3"/>
  <c r="O40" i="3"/>
  <c r="O41" i="3"/>
  <c r="O42" i="3"/>
  <c r="O43" i="3"/>
  <c r="O44" i="3"/>
  <c r="O45" i="3"/>
  <c r="O46" i="3"/>
  <c r="O47" i="3"/>
  <c r="O37" i="7"/>
  <c r="O38" i="7"/>
  <c r="O39" i="7"/>
  <c r="O40" i="7"/>
  <c r="O41" i="7"/>
  <c r="O42" i="7"/>
  <c r="O43" i="7"/>
  <c r="O44" i="7"/>
  <c r="O45" i="7"/>
  <c r="O46" i="7"/>
  <c r="O47" i="7"/>
  <c r="O36" i="8"/>
  <c r="O36" i="3"/>
  <c r="O36" i="7"/>
  <c r="D21" i="8" l="1"/>
  <c r="D22" i="8"/>
  <c r="D22" i="7"/>
  <c r="D21" i="7"/>
  <c r="D22" i="3"/>
  <c r="D21" i="3"/>
  <c r="C50" i="7"/>
  <c r="C50" i="8"/>
  <c r="C50" i="3"/>
  <c r="C27" i="7"/>
  <c r="C27" i="8"/>
  <c r="C27" i="3"/>
  <c r="E21" i="3" l="1"/>
  <c r="E21" i="7"/>
  <c r="D23" i="7"/>
  <c r="E22" i="3"/>
  <c r="D23" i="3"/>
  <c r="E21" i="8"/>
  <c r="E22" i="8"/>
  <c r="D23" i="8"/>
  <c r="E22" i="7"/>
  <c r="E24" i="7" l="1"/>
  <c r="E24" i="3"/>
  <c r="E24" i="8"/>
  <c r="G21" i="3"/>
  <c r="G21" i="7"/>
  <c r="G21" i="8"/>
  <c r="G23" i="7"/>
  <c r="D24" i="3"/>
  <c r="G23" i="3"/>
  <c r="G22" i="3"/>
  <c r="G22" i="8"/>
  <c r="D24" i="8"/>
  <c r="D24" i="7"/>
  <c r="G22" i="7"/>
  <c r="G24" i="3" l="1"/>
  <c r="A9" i="3" s="1"/>
  <c r="G23" i="8"/>
  <c r="G24" i="8"/>
  <c r="A9" i="8" s="1"/>
  <c r="G24" i="7"/>
  <c r="A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</authors>
  <commentList>
    <comment ref="D3" authorId="0" shapeId="0" xr:uid="{022C9174-DC81-4CE0-9732-D526B1FB6ECA}">
      <text>
        <r>
          <rPr>
            <b/>
            <sz val="12"/>
            <color indexed="81"/>
            <rFont val="MS P ゴシック"/>
            <family val="3"/>
            <charset val="128"/>
          </rPr>
          <t>ＰＤＦ保存または印刷する際、
印刷範囲が合っているか確認してください
※２ページ目の明細も忘れずに！</t>
        </r>
      </text>
    </comment>
    <comment ref="G19" authorId="0" shapeId="0" xr:uid="{94DACED0-3AB4-4151-8C2A-43E6CEF2DCE6}">
      <text>
        <r>
          <rPr>
            <b/>
            <sz val="11"/>
            <color indexed="81"/>
            <rFont val="MS P ゴシック"/>
            <family val="3"/>
            <charset val="128"/>
          </rPr>
          <t>水色の入力欄以外はロックがかかっている為
セルの編集はできません。
水色の入力欄については、「入力」と「セルの
書式設定」等が可能です。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</authors>
  <commentList>
    <comment ref="D3" authorId="0" shapeId="0" xr:uid="{0391AA97-49B0-4074-A327-B3638B70B0B8}">
      <text>
        <r>
          <rPr>
            <b/>
            <sz val="12"/>
            <color indexed="81"/>
            <rFont val="MS P ゴシック"/>
            <family val="3"/>
            <charset val="128"/>
          </rPr>
          <t>ＰＤＦ保存または印刷する際、
印刷範囲が合っているか確認してください
※２ページ目の明細も忘れずに！</t>
        </r>
      </text>
    </comment>
    <comment ref="G19" authorId="0" shapeId="0" xr:uid="{927A0F0A-AD7D-48B4-9E83-CDC772250B3D}">
      <text>
        <r>
          <rPr>
            <b/>
            <sz val="11"/>
            <color indexed="81"/>
            <rFont val="MS P ゴシック"/>
            <family val="3"/>
            <charset val="128"/>
          </rPr>
          <t>水色の入力欄以外はロックがかかっている為
セルの編集はできません。
水色の入力欄については、「入力」と「セルの
書式設定」等が可能です。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</authors>
  <commentList>
    <comment ref="D3" authorId="0" shapeId="0" xr:uid="{7CA5D4EC-3AB8-4F47-A227-0125D515C798}">
      <text>
        <r>
          <rPr>
            <b/>
            <sz val="12"/>
            <color indexed="81"/>
            <rFont val="MS P ゴシック"/>
            <family val="3"/>
            <charset val="128"/>
          </rPr>
          <t>ＰＤＦ保存または印刷する際、
印刷範囲が合っているか確認してください
※２ページ目の明細も忘れずに！</t>
        </r>
      </text>
    </comment>
    <comment ref="G19" authorId="0" shapeId="0" xr:uid="{49B9BA81-D413-4D30-B9AD-4ADC76DFB827}">
      <text>
        <r>
          <rPr>
            <b/>
            <sz val="11"/>
            <color indexed="81"/>
            <rFont val="MS P ゴシック"/>
            <family val="3"/>
            <charset val="128"/>
          </rPr>
          <t>水色の入力欄以外はロックがかかっている為
セルの編集はできません。
水色の入力欄については、「入力」と「セルの
書式設定」等が可能です。</t>
        </r>
      </text>
    </comment>
  </commentList>
</comments>
</file>

<file path=xl/sharedStrings.xml><?xml version="1.0" encoding="utf-8"?>
<sst xmlns="http://schemas.openxmlformats.org/spreadsheetml/2006/main" count="195" uniqueCount="54">
  <si>
    <t>請求書</t>
    <rPh sb="0" eb="3">
      <t>セイキュウショ</t>
    </rPh>
    <phoneticPr fontId="1"/>
  </si>
  <si>
    <t>請求金額（税込）</t>
    <rPh sb="0" eb="2">
      <t>セイキュウ</t>
    </rPh>
    <rPh sb="2" eb="4">
      <t>キンガク</t>
    </rPh>
    <rPh sb="5" eb="7">
      <t>ゼイコ</t>
    </rPh>
    <phoneticPr fontId="1"/>
  </si>
  <si>
    <t>振込銀行</t>
    <rPh sb="0" eb="2">
      <t>フリコミ</t>
    </rPh>
    <rPh sb="2" eb="4">
      <t>ギンコウ</t>
    </rPh>
    <phoneticPr fontId="1"/>
  </si>
  <si>
    <t>口座種類</t>
    <rPh sb="0" eb="2">
      <t>コウザ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</si>
  <si>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</si>
  <si>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</si>
  <si>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</si>
  <si>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</si>
  <si>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</si>
  <si>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</si>
  <si>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</si>
  <si>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</si>
  <si>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</si>
  <si>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業者No.</t>
    <rPh sb="0" eb="2">
      <t>ギョウシャ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</si>
  <si>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</si>
  <si>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</si>
  <si>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フリガナ</t>
    <phoneticPr fontId="1"/>
  </si>
  <si>
    <t>発　行　日：</t>
    <rPh sb="0" eb="1">
      <t>ハッ</t>
    </rPh>
    <rPh sb="2" eb="3">
      <t>ギョウ</t>
    </rPh>
    <rPh sb="4" eb="5">
      <t>ヒ</t>
    </rPh>
    <phoneticPr fontId="1"/>
  </si>
  <si>
    <t>登録番号</t>
    <rPh sb="0" eb="4">
      <t>トウロクバンゴウ</t>
    </rPh>
    <phoneticPr fontId="1"/>
  </si>
  <si>
    <t>　Ｔ－</t>
    <phoneticPr fontId="1"/>
  </si>
  <si>
    <t>税率</t>
    <rPh sb="0" eb="2">
      <t>ゼイリツ</t>
    </rPh>
    <phoneticPr fontId="1"/>
  </si>
  <si>
    <t>非課税</t>
    <rPh sb="0" eb="3">
      <t>ヒカゼイ</t>
    </rPh>
    <phoneticPr fontId="1"/>
  </si>
  <si>
    <t>8％軽</t>
    <rPh sb="2" eb="3">
      <t>ケイ</t>
    </rPh>
    <phoneticPr fontId="1"/>
  </si>
  <si>
    <t>請求金額（税抜）</t>
    <rPh sb="0" eb="4">
      <t>セイキュウキンガク</t>
    </rPh>
    <rPh sb="5" eb="7">
      <t>ゼイヌキ</t>
    </rPh>
    <phoneticPr fontId="1"/>
  </si>
  <si>
    <t>消費税額</t>
    <rPh sb="0" eb="4">
      <t>ショウヒゼイガク</t>
    </rPh>
    <phoneticPr fontId="1"/>
  </si>
  <si>
    <t>請求金額（税込）</t>
    <rPh sb="0" eb="4">
      <t>セイキュウキンガク</t>
    </rPh>
    <rPh sb="5" eb="7">
      <t>ゼイコ</t>
    </rPh>
    <phoneticPr fontId="1"/>
  </si>
  <si>
    <t>月　日</t>
    <rPh sb="0" eb="1">
      <t>ツキ</t>
    </rPh>
    <rPh sb="2" eb="3">
      <t>ヒ</t>
    </rPh>
    <phoneticPr fontId="1"/>
  </si>
  <si>
    <t>税　率</t>
    <rPh sb="0" eb="1">
      <t>ゼイ</t>
    </rPh>
    <rPh sb="2" eb="3">
      <t>リツ</t>
    </rPh>
    <phoneticPr fontId="1"/>
  </si>
  <si>
    <t>小　計</t>
    <rPh sb="0" eb="1">
      <t>ショウ</t>
    </rPh>
    <rPh sb="2" eb="3">
      <t>ケイ</t>
    </rPh>
    <phoneticPr fontId="1"/>
  </si>
  <si>
    <t>会社名：</t>
    <rPh sb="0" eb="3">
      <t>カイシャメイ</t>
    </rPh>
    <phoneticPr fontId="1"/>
  </si>
  <si>
    <t>〒</t>
    <phoneticPr fontId="1"/>
  </si>
  <si>
    <t>合 計</t>
    <rPh sb="0" eb="1">
      <t>ゴウ</t>
    </rPh>
    <rPh sb="2" eb="3">
      <t>ケイ</t>
    </rPh>
    <phoneticPr fontId="1"/>
  </si>
  <si>
    <t>備　考</t>
    <rPh sb="0" eb="1">
      <t>ビ</t>
    </rPh>
    <rPh sb="2" eb="3">
      <t>コウ</t>
    </rPh>
    <phoneticPr fontId="1"/>
  </si>
  <si>
    <t>名　称（品　名）</t>
    <rPh sb="0" eb="1">
      <t>ナ</t>
    </rPh>
    <rPh sb="2" eb="3">
      <t>ショウ</t>
    </rPh>
    <rPh sb="4" eb="5">
      <t>ヒン</t>
    </rPh>
    <rPh sb="6" eb="7">
      <t>メイ</t>
    </rPh>
    <phoneticPr fontId="1"/>
  </si>
  <si>
    <t>工事名</t>
    <rPh sb="0" eb="3">
      <t>コウジメイ</t>
    </rPh>
    <phoneticPr fontId="1"/>
  </si>
  <si>
    <t>工事場所</t>
    <rPh sb="0" eb="4">
      <t>コウジバショ</t>
    </rPh>
    <phoneticPr fontId="1"/>
  </si>
  <si>
    <t>工事担当者</t>
    <rPh sb="0" eb="2">
      <t>コウジ</t>
    </rPh>
    <rPh sb="2" eb="5">
      <t>タントウシャ</t>
    </rPh>
    <phoneticPr fontId="1"/>
  </si>
  <si>
    <t>非課税</t>
    <rPh sb="0" eb="3">
      <t>ヒカゼイ</t>
    </rPh>
    <phoneticPr fontId="1"/>
  </si>
  <si>
    <t>明細１</t>
    <rPh sb="0" eb="2">
      <t>メイサイ</t>
    </rPh>
    <phoneticPr fontId="1"/>
  </si>
  <si>
    <t>明細２</t>
    <rPh sb="0" eb="2">
      <t>メイサイ</t>
    </rPh>
    <phoneticPr fontId="1"/>
  </si>
  <si>
    <t>工事コード</t>
    <rPh sb="0" eb="2">
      <t>コウジ</t>
    </rPh>
    <phoneticPr fontId="1"/>
  </si>
  <si>
    <t>契約金額</t>
    <rPh sb="0" eb="4">
      <t>ケイヤクキンガク</t>
    </rPh>
    <phoneticPr fontId="1"/>
  </si>
  <si>
    <t>増減額</t>
    <rPh sb="0" eb="3">
      <t>ゾウゲンガク</t>
    </rPh>
    <phoneticPr fontId="1"/>
  </si>
  <si>
    <t>前回迄請求金額</t>
    <rPh sb="0" eb="3">
      <t>ゼンカイマデ</t>
    </rPh>
    <rPh sb="3" eb="7">
      <t>セイキュウキンガク</t>
    </rPh>
    <phoneticPr fontId="1"/>
  </si>
  <si>
    <t>今回請求金額</t>
    <rPh sb="0" eb="2">
      <t>コンカイ</t>
    </rPh>
    <rPh sb="2" eb="6">
      <t>セイキュウキンガク</t>
    </rPh>
    <phoneticPr fontId="1"/>
  </si>
  <si>
    <t>残額</t>
    <rPh sb="0" eb="2">
      <t>ザンガク</t>
    </rPh>
    <phoneticPr fontId="1"/>
  </si>
  <si>
    <t>工事価格</t>
    <rPh sb="0" eb="4">
      <t>コウジカカク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</si>
  <si>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</si>
  <si>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</si>
  <si>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</si>
  <si>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</si>
  <si>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</si>
  <si>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r>
      <t>【請負工事】　※以下、【請負工事】欄については、</t>
    </r>
    <r>
      <rPr>
        <b/>
        <sz val="10"/>
        <color theme="1"/>
        <rFont val="游ゴシック"/>
        <family val="3"/>
        <charset val="128"/>
        <scheme val="minor"/>
      </rPr>
      <t>任意入力欄</t>
    </r>
    <r>
      <rPr>
        <sz val="10"/>
        <color theme="1"/>
        <rFont val="游ゴシック"/>
        <family val="3"/>
        <charset val="128"/>
        <scheme val="minor"/>
      </rPr>
      <t>です</t>
    </r>
    <rPh sb="1" eb="3">
      <t>ウケオイ</t>
    </rPh>
    <rPh sb="3" eb="5">
      <t>コウジ</t>
    </rPh>
    <rPh sb="8" eb="10">
      <t>イカ</t>
    </rPh>
    <rPh sb="12" eb="14">
      <t>ウケオイ</t>
    </rPh>
    <rPh sb="14" eb="16">
      <t>コウジ</t>
    </rPh>
    <rPh sb="17" eb="18">
      <t>ラン</t>
    </rPh>
    <rPh sb="24" eb="26">
      <t>ニンイ</t>
    </rPh>
    <rPh sb="26" eb="28">
      <t>ニュウリョク</t>
    </rPh>
    <rPh sb="28" eb="29">
      <t>ラン</t>
    </rPh>
    <phoneticPr fontId="1"/>
  </si>
  <si>
    <r>
      <t>【明細】　※以下、</t>
    </r>
    <r>
      <rPr>
        <b/>
        <sz val="10"/>
        <color rgb="FFFF0000"/>
        <rFont val="游ゴシック"/>
        <family val="3"/>
        <charset val="128"/>
        <scheme val="minor"/>
      </rPr>
      <t>必須入力欄</t>
    </r>
    <r>
      <rPr>
        <sz val="10"/>
        <color rgb="FFFF0000"/>
        <rFont val="游ゴシック"/>
        <family val="3"/>
        <charset val="128"/>
        <scheme val="minor"/>
      </rPr>
      <t>です</t>
    </r>
    <rPh sb="1" eb="3">
      <t>メイサイ</t>
    </rPh>
    <rPh sb="6" eb="8">
      <t>イカ</t>
    </rPh>
    <rPh sb="9" eb="11">
      <t>ヒッス</t>
    </rPh>
    <rPh sb="11" eb="13">
      <t>ニュウリョク</t>
    </rPh>
    <rPh sb="13" eb="14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</si>
</sst>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¥&quot;#,##0_);[Red]\(&quot;¥&quot;#,##0\)"/>
    <numFmt numFmtId="177" formatCode="m/d;@"/>
    <numFmt numFmtId="178" formatCode="#,###%"/>
    <numFmt numFmtId="179" formatCode="#,##0_);[Red]\(#,##0\)"/>
    <numFmt numFmtId="180" formatCode="0_);[Red]\(0\)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b/>
      <sz val="36"/>
      <color theme="1"/>
      <name val="ＭＳ 明朝"/>
      <family val="1"/>
      <charset val="128"/>
    </font>
    <font>
      <sz val="36"/>
      <color theme="1"/>
      <name val="游ゴシック"/>
      <family val="2"/>
      <charset val="128"/>
      <scheme val="minor"/>
    </font>
    <font>
      <sz val="36"/>
      <color theme="1"/>
      <name val="ＭＳ 明朝"/>
      <family val="1"/>
      <charset val="128"/>
    </font>
    <font>
      <sz val="10"/>
      <color theme="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  <border>
      <left style="thin">
        <color indexed="64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thick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theme="9" tint="-0.24994659260841701"/>
      </top>
      <bottom/>
      <diagonal/>
    </border>
    <border>
      <left style="medium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medium">
        <color theme="9" tint="-0.24994659260841701"/>
      </right>
      <top/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 style="medium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thin">
        <color indexed="64"/>
      </right>
      <top style="medium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thin">
        <color indexed="64"/>
      </right>
      <top style="thin">
        <color indexed="64"/>
      </top>
      <bottom style="medium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-0.24994659260841701"/>
      </bottom>
      <diagonal/>
    </border>
    <border>
      <left style="thin">
        <color indexed="64"/>
      </left>
      <right style="medium">
        <color theme="9" tint="-0.24994659260841701"/>
      </right>
      <top style="thin">
        <color indexed="64"/>
      </top>
      <bottom style="medium">
        <color theme="9" tint="-0.24994659260841701"/>
      </bottom>
      <diagonal/>
    </border>
    <border>
      <left/>
      <right style="thick">
        <color theme="9" tint="-0.24994659260841701"/>
      </right>
      <top style="thin">
        <color theme="9" tint="-0.24994659260841701"/>
      </top>
      <bottom/>
      <diagonal/>
    </border>
    <border>
      <left/>
      <right style="thick">
        <color theme="9" tint="-0.24994659260841701"/>
      </right>
      <top/>
      <bottom style="thin">
        <color theme="9" tint="-0.24994659260841701"/>
      </bottom>
      <diagonal/>
    </border>
    <border>
      <left/>
      <right/>
      <top/>
      <bottom style="dotted">
        <color theme="9" tint="-0.24994659260841701"/>
      </bottom>
      <diagonal/>
    </border>
    <border>
      <left/>
      <right style="thick">
        <color theme="9" tint="-0.24994659260841701"/>
      </right>
      <top/>
      <bottom style="dotted">
        <color theme="9" tint="-0.24994659260841701"/>
      </bottom>
      <diagonal/>
    </border>
    <border>
      <left/>
      <right/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indexed="64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theme="9" tint="-0.24994659260841701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ck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/>
      <right style="thin">
        <color indexed="64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/>
      <bottom style="thin">
        <color indexed="64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 diagonalDown="1">
      <left style="thin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 style="thin">
        <color theme="9" tint="-0.24994659260841701"/>
      </diagonal>
    </border>
    <border diagonalDown="1">
      <left/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 style="thin">
        <color theme="9" tint="-0.24994659260841701"/>
      </diagonal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2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176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38" fontId="3" fillId="0" borderId="2" xfId="1" applyFont="1" applyBorder="1" applyAlignment="1">
      <alignment horizontal="right" vertical="center" indent="1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9" fontId="3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0" borderId="0" xfId="1" applyFont="1" applyBorder="1" applyAlignment="1">
      <alignment horizontal="right" vertical="center" indent="1"/>
    </xf>
    <xf numFmtId="0" fontId="14" fillId="0" borderId="23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38" fontId="3" fillId="0" borderId="40" xfId="1" applyFont="1" applyBorder="1" applyAlignment="1">
      <alignment horizontal="right" vertical="center" indent="1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0" xfId="1" applyFont="1" applyBorder="1" applyAlignment="1">
      <alignment horizontal="right" vertical="center" indent="1"/>
    </xf>
    <xf numFmtId="38" fontId="16" fillId="0" borderId="34" xfId="1" applyFont="1" applyBorder="1" applyAlignment="1">
      <alignment horizontal="right" vertical="center" indent="1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vertical="distributed"/>
    </xf>
    <xf numFmtId="0" fontId="18" fillId="0" borderId="0" xfId="0" applyFont="1" applyAlignment="1">
      <alignment vertical="distributed"/>
    </xf>
    <xf numFmtId="176" fontId="12" fillId="0" borderId="0" xfId="0" applyNumberFormat="1" applyFont="1">
      <alignment vertical="center"/>
    </xf>
    <xf numFmtId="0" fontId="6" fillId="0" borderId="56" xfId="0" applyFont="1" applyBorder="1" applyAlignment="1">
      <alignment horizontal="left" vertical="center" indent="1"/>
    </xf>
    <xf numFmtId="0" fontId="3" fillId="0" borderId="6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 indent="1"/>
    </xf>
    <xf numFmtId="0" fontId="19" fillId="0" borderId="0" xfId="0" applyFont="1" applyAlignment="1">
      <alignment horizontal="distributed" vertical="distributed"/>
    </xf>
    <xf numFmtId="0" fontId="9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38" fontId="3" fillId="0" borderId="73" xfId="1" applyFont="1" applyBorder="1" applyAlignment="1" applyProtection="1">
      <alignment horizontal="right" vertical="center" indent="1"/>
      <protection locked="0"/>
    </xf>
    <xf numFmtId="38" fontId="3" fillId="0" borderId="38" xfId="1" applyFont="1" applyBorder="1" applyAlignment="1" applyProtection="1">
      <alignment horizontal="right" vertical="center" indent="1"/>
      <protection locked="0"/>
    </xf>
    <xf numFmtId="38" fontId="3" fillId="0" borderId="71" xfId="1" applyFont="1" applyBorder="1" applyAlignment="1" applyProtection="1">
      <alignment horizontal="right" vertical="center" indent="1"/>
      <protection locked="0"/>
    </xf>
    <xf numFmtId="38" fontId="3" fillId="0" borderId="37" xfId="1" applyFont="1" applyBorder="1" applyAlignment="1" applyProtection="1">
      <alignment horizontal="right" vertical="center" indent="1"/>
      <protection locked="0"/>
    </xf>
    <xf numFmtId="176" fontId="12" fillId="0" borderId="0" xfId="0" applyNumberFormat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34" xfId="1" applyFont="1" applyBorder="1" applyAlignment="1">
      <alignment horizontal="right" vertical="center"/>
    </xf>
    <xf numFmtId="38" fontId="3" fillId="0" borderId="37" xfId="1" applyFont="1" applyBorder="1">
      <alignment vertical="center"/>
    </xf>
    <xf numFmtId="38" fontId="3" fillId="0" borderId="32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right" vertical="center" shrinkToFit="1"/>
    </xf>
    <xf numFmtId="38" fontId="3" fillId="0" borderId="37" xfId="1" applyFont="1" applyBorder="1" applyAlignment="1">
      <alignment vertical="center" shrinkToFit="1"/>
    </xf>
    <xf numFmtId="179" fontId="3" fillId="0" borderId="32" xfId="0" applyNumberFormat="1" applyFont="1" applyBorder="1" applyAlignment="1">
      <alignment horizontal="center" vertical="center" shrinkToFit="1"/>
    </xf>
    <xf numFmtId="40" fontId="3" fillId="0" borderId="16" xfId="1" applyNumberFormat="1" applyFont="1" applyBorder="1" applyAlignment="1" applyProtection="1">
      <alignment horizontal="center" vertical="center" shrinkToFit="1"/>
      <protection locked="0"/>
    </xf>
    <xf numFmtId="38" fontId="3" fillId="0" borderId="29" xfId="1" applyFont="1" applyBorder="1" applyAlignment="1" applyProtection="1">
      <alignment horizontal="center" vertical="center" shrinkToFit="1"/>
      <protection locked="0"/>
    </xf>
    <xf numFmtId="40" fontId="3" fillId="0" borderId="3" xfId="1" applyNumberFormat="1" applyFont="1" applyBorder="1" applyAlignment="1" applyProtection="1">
      <alignment horizontal="center" vertical="center" shrinkToFit="1"/>
      <protection locked="0"/>
    </xf>
    <xf numFmtId="38" fontId="3" fillId="0" borderId="2" xfId="1" applyFont="1" applyBorder="1" applyAlignment="1" applyProtection="1">
      <alignment horizontal="center" vertical="center" shrinkToFit="1"/>
      <protection locked="0"/>
    </xf>
    <xf numFmtId="40" fontId="3" fillId="0" borderId="42" xfId="1" applyNumberFormat="1" applyFont="1" applyBorder="1" applyAlignment="1" applyProtection="1">
      <alignment horizontal="center" vertical="center" shrinkToFit="1"/>
      <protection locked="0"/>
    </xf>
    <xf numFmtId="38" fontId="3" fillId="0" borderId="40" xfId="1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40" fontId="3" fillId="0" borderId="36" xfId="1" applyNumberFormat="1" applyFont="1" applyBorder="1" applyAlignment="1" applyProtection="1">
      <alignment horizontal="right" vertical="center" shrinkToFit="1"/>
      <protection locked="0"/>
    </xf>
    <xf numFmtId="40" fontId="3" fillId="0" borderId="1" xfId="1" applyNumberFormat="1" applyFont="1" applyBorder="1" applyAlignment="1" applyProtection="1">
      <alignment horizontal="right" vertical="center" shrinkToFit="1"/>
      <protection locked="0"/>
    </xf>
    <xf numFmtId="40" fontId="3" fillId="0" borderId="39" xfId="1" applyNumberFormat="1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38" fontId="3" fillId="0" borderId="75" xfId="1" applyFont="1" applyBorder="1" applyAlignment="1" applyProtection="1">
      <alignment horizontal="right" vertical="center" indent="1"/>
      <protection locked="0"/>
    </xf>
    <xf numFmtId="38" fontId="3" fillId="0" borderId="39" xfId="1" applyFont="1" applyBorder="1" applyAlignment="1" applyProtection="1">
      <alignment horizontal="right" vertical="center" indent="1"/>
      <protection locked="0"/>
    </xf>
    <xf numFmtId="0" fontId="21" fillId="0" borderId="3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178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3" fillId="0" borderId="2" xfId="1" applyFont="1" applyBorder="1" applyAlignment="1" applyProtection="1">
      <alignment horizontal="right" vertical="center" shrinkToFit="1"/>
      <protection locked="0"/>
    </xf>
    <xf numFmtId="38" fontId="3" fillId="0" borderId="3" xfId="1" applyFont="1" applyBorder="1" applyAlignment="1" applyProtection="1">
      <alignment horizontal="right" vertical="center" shrinkToFit="1"/>
      <protection locked="0"/>
    </xf>
    <xf numFmtId="38" fontId="3" fillId="0" borderId="4" xfId="1" applyFont="1" applyBorder="1" applyAlignment="1" applyProtection="1">
      <alignment horizontal="right" vertical="center" shrinkToFit="1"/>
      <protection locked="0"/>
    </xf>
    <xf numFmtId="0" fontId="21" fillId="0" borderId="32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3" fillId="0" borderId="79" xfId="1" applyFont="1" applyBorder="1" applyAlignment="1" applyProtection="1">
      <alignment horizontal="right" vertical="center" shrinkToFit="1"/>
      <protection locked="0"/>
    </xf>
    <xf numFmtId="38" fontId="3" fillId="0" borderId="83" xfId="1" applyFont="1" applyBorder="1" applyAlignment="1" applyProtection="1">
      <alignment horizontal="right" vertical="center" shrinkToFit="1"/>
      <protection locked="0"/>
    </xf>
    <xf numFmtId="38" fontId="3" fillId="0" borderId="80" xfId="1" applyFont="1" applyBorder="1" applyAlignment="1" applyProtection="1">
      <alignment horizontal="right" vertical="center" shrinkToFit="1"/>
      <protection locked="0"/>
    </xf>
    <xf numFmtId="0" fontId="17" fillId="0" borderId="0" xfId="0" applyFont="1" applyBorder="1" applyAlignment="1">
      <alignment horizontal="distributed" vertical="distributed"/>
    </xf>
    <xf numFmtId="0" fontId="17" fillId="0" borderId="25" xfId="0" applyFont="1" applyBorder="1" applyAlignment="1">
      <alignment horizontal="distributed" vertical="distributed"/>
    </xf>
    <xf numFmtId="38" fontId="16" fillId="0" borderId="34" xfId="1" applyFont="1" applyBorder="1" applyAlignment="1">
      <alignment horizontal="right" vertical="center" indent="1"/>
    </xf>
    <xf numFmtId="38" fontId="16" fillId="0" borderId="33" xfId="1" applyFont="1" applyBorder="1" applyAlignment="1">
      <alignment horizontal="right" vertical="center" indent="1"/>
    </xf>
    <xf numFmtId="38" fontId="20" fillId="0" borderId="81" xfId="1" applyFont="1" applyBorder="1" applyAlignment="1">
      <alignment horizontal="right" vertical="center" indent="1"/>
    </xf>
    <xf numFmtId="38" fontId="20" fillId="0" borderId="82" xfId="1" applyFont="1" applyBorder="1" applyAlignment="1">
      <alignment horizontal="right" vertical="center" indent="1"/>
    </xf>
    <xf numFmtId="38" fontId="3" fillId="0" borderId="2" xfId="1" applyFont="1" applyBorder="1" applyAlignment="1">
      <alignment horizontal="right" vertical="center" indent="1"/>
    </xf>
    <xf numFmtId="38" fontId="3" fillId="0" borderId="4" xfId="1" applyFont="1" applyBorder="1" applyAlignment="1">
      <alignment horizontal="right" vertical="center" indent="1"/>
    </xf>
    <xf numFmtId="38" fontId="3" fillId="0" borderId="79" xfId="1" applyFont="1" applyBorder="1" applyAlignment="1">
      <alignment horizontal="right" vertical="center" indent="1"/>
    </xf>
    <xf numFmtId="38" fontId="3" fillId="0" borderId="80" xfId="1" applyFont="1" applyBorder="1" applyAlignment="1">
      <alignment horizontal="right" vertical="center" indent="1"/>
    </xf>
    <xf numFmtId="176" fontId="0" fillId="0" borderId="0" xfId="0" applyNumberFormat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center" vertical="center" shrinkToFit="1"/>
      <protection locked="0"/>
    </xf>
    <xf numFmtId="0" fontId="14" fillId="0" borderId="59" xfId="0" applyFont="1" applyBorder="1" applyAlignment="1" applyProtection="1">
      <alignment horizontal="center" vertical="center" shrinkToFit="1"/>
      <protection locked="0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29" xfId="1" applyFont="1" applyBorder="1" applyAlignment="1">
      <alignment horizontal="right" vertical="center" indent="1"/>
    </xf>
    <xf numFmtId="38" fontId="3" fillId="0" borderId="30" xfId="1" applyFont="1" applyBorder="1" applyAlignment="1">
      <alignment horizontal="right" vertical="center" indent="1"/>
    </xf>
    <xf numFmtId="0" fontId="9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6" fillId="0" borderId="57" xfId="0" applyFont="1" applyBorder="1" applyAlignment="1" applyProtection="1">
      <alignment horizontal="center" vertical="center" shrinkToFit="1"/>
      <protection locked="0"/>
    </xf>
    <xf numFmtId="178" fontId="3" fillId="0" borderId="37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7" fontId="3" fillId="0" borderId="17" xfId="0" applyNumberFormat="1" applyFont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Border="1" applyAlignment="1" applyProtection="1">
      <alignment horizontal="left" vertical="center" shrinkToFit="1"/>
      <protection locked="0"/>
    </xf>
    <xf numFmtId="177" fontId="3" fillId="0" borderId="4" xfId="0" applyNumberFormat="1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177" fontId="3" fillId="0" borderId="31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177" fontId="3" fillId="0" borderId="38" xfId="0" applyNumberFormat="1" applyFont="1" applyBorder="1" applyAlignment="1" applyProtection="1">
      <alignment horizontal="center" vertical="center" shrinkToFit="1"/>
      <protection locked="0"/>
    </xf>
    <xf numFmtId="177" fontId="3" fillId="0" borderId="39" xfId="0" applyNumberFormat="1" applyFont="1" applyBorder="1" applyAlignment="1" applyProtection="1">
      <alignment horizontal="center" vertical="center" shrinkToFit="1"/>
      <protection locked="0"/>
    </xf>
    <xf numFmtId="177" fontId="3" fillId="0" borderId="40" xfId="0" applyNumberFormat="1" applyFont="1" applyBorder="1" applyAlignment="1" applyProtection="1">
      <alignment horizontal="left" vertical="center" shrinkToFit="1"/>
      <protection locked="0"/>
    </xf>
    <xf numFmtId="177" fontId="3" fillId="0" borderId="41" xfId="0" applyNumberFormat="1" applyFont="1" applyBorder="1" applyAlignment="1" applyProtection="1">
      <alignment horizontal="left" vertical="center" shrinkToFit="1"/>
      <protection locked="0"/>
    </xf>
    <xf numFmtId="178" fontId="3" fillId="0" borderId="39" xfId="0" applyNumberFormat="1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38" fontId="3" fillId="0" borderId="34" xfId="1" applyFont="1" applyBorder="1" applyAlignment="1">
      <alignment horizontal="right" vertical="center"/>
    </xf>
    <xf numFmtId="38" fontId="3" fillId="0" borderId="32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38" fontId="3" fillId="0" borderId="77" xfId="1" applyFont="1" applyBorder="1" applyAlignment="1" applyProtection="1">
      <alignment horizontal="right" vertical="center" shrinkToFit="1"/>
      <protection locked="0"/>
    </xf>
    <xf numFmtId="38" fontId="3" fillId="0" borderId="18" xfId="1" applyFont="1" applyBorder="1" applyAlignment="1" applyProtection="1">
      <alignment horizontal="right" vertical="center" shrinkToFit="1"/>
      <protection locked="0"/>
    </xf>
    <xf numFmtId="38" fontId="3" fillId="0" borderId="78" xfId="1" applyFont="1" applyBorder="1" applyAlignment="1" applyProtection="1">
      <alignment horizontal="right" vertical="center" shrinkToFit="1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178" fontId="3" fillId="0" borderId="36" xfId="0" applyNumberFormat="1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3" fillId="0" borderId="37" xfId="0" applyNumberFormat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right" vertical="center" shrinkToFit="1"/>
    </xf>
    <xf numFmtId="38" fontId="3" fillId="0" borderId="32" xfId="1" applyFont="1" applyBorder="1" applyAlignment="1">
      <alignment horizontal="right" vertical="center" shrinkToFit="1"/>
    </xf>
    <xf numFmtId="38" fontId="3" fillId="0" borderId="33" xfId="1" applyFont="1" applyBorder="1" applyAlignment="1">
      <alignment horizontal="right" vertical="center" shrinkToFit="1"/>
    </xf>
    <xf numFmtId="177" fontId="3" fillId="0" borderId="31" xfId="0" applyNumberFormat="1" applyFont="1" applyBorder="1" applyAlignment="1">
      <alignment horizontal="center" vertical="center" shrinkToFit="1"/>
    </xf>
    <xf numFmtId="177" fontId="3" fillId="0" borderId="32" xfId="0" applyNumberFormat="1" applyFont="1" applyBorder="1" applyAlignment="1">
      <alignment horizontal="center" vertical="center" shrinkToFit="1"/>
    </xf>
    <xf numFmtId="177" fontId="3" fillId="0" borderId="33" xfId="0" applyNumberFormat="1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left" vertical="center"/>
    </xf>
    <xf numFmtId="38" fontId="3" fillId="0" borderId="39" xfId="1" applyFont="1" applyBorder="1" applyAlignment="1" applyProtection="1">
      <alignment horizontal="right" vertical="center" indent="1"/>
      <protection locked="0"/>
    </xf>
    <xf numFmtId="38" fontId="3" fillId="0" borderId="76" xfId="1" applyFont="1" applyBorder="1" applyAlignment="1" applyProtection="1">
      <alignment horizontal="right" vertical="center" indent="1"/>
      <protection locked="0"/>
    </xf>
    <xf numFmtId="38" fontId="3" fillId="0" borderId="37" xfId="1" applyFont="1" applyBorder="1" applyAlignment="1" applyProtection="1">
      <alignment horizontal="right" vertical="center" indent="1"/>
      <protection locked="0"/>
    </xf>
    <xf numFmtId="38" fontId="3" fillId="0" borderId="72" xfId="1" applyFont="1" applyBorder="1" applyAlignment="1" applyProtection="1">
      <alignment horizontal="right" vertical="center" indent="1"/>
      <protection locked="0"/>
    </xf>
    <xf numFmtId="38" fontId="3" fillId="0" borderId="34" xfId="1" applyFont="1" applyBorder="1" applyAlignment="1" applyProtection="1">
      <alignment horizontal="right" vertical="center" indent="1"/>
      <protection locked="0"/>
    </xf>
    <xf numFmtId="38" fontId="3" fillId="0" borderId="33" xfId="1" applyFont="1" applyBorder="1" applyAlignment="1" applyProtection="1">
      <alignment horizontal="right" vertical="center" indent="1"/>
      <protection locked="0"/>
    </xf>
    <xf numFmtId="38" fontId="3" fillId="0" borderId="77" xfId="1" applyFont="1" applyBorder="1" applyAlignment="1" applyProtection="1">
      <alignment horizontal="right" vertical="center" indent="1"/>
      <protection locked="0"/>
    </xf>
    <xf numFmtId="38" fontId="3" fillId="0" borderId="78" xfId="1" applyFont="1" applyBorder="1" applyAlignment="1" applyProtection="1">
      <alignment horizontal="right" vertical="center" indent="1"/>
      <protection locked="0"/>
    </xf>
    <xf numFmtId="38" fontId="3" fillId="0" borderId="40" xfId="1" applyFont="1" applyBorder="1" applyAlignment="1">
      <alignment horizontal="right" vertical="center" indent="1"/>
    </xf>
    <xf numFmtId="38" fontId="3" fillId="0" borderId="43" xfId="1" applyFont="1" applyBorder="1" applyAlignment="1">
      <alignment horizontal="right" vertical="center" indent="1"/>
    </xf>
    <xf numFmtId="38" fontId="3" fillId="0" borderId="19" xfId="1" applyFont="1" applyBorder="1" applyAlignment="1">
      <alignment horizontal="right" vertical="center" indent="1"/>
    </xf>
    <xf numFmtId="0" fontId="3" fillId="0" borderId="72" xfId="0" applyFont="1" applyBorder="1" applyAlignment="1">
      <alignment horizontal="center" vertical="center"/>
    </xf>
    <xf numFmtId="38" fontId="3" fillId="0" borderId="36" xfId="1" applyFont="1" applyBorder="1" applyAlignment="1" applyProtection="1">
      <alignment horizontal="right" vertical="center" indent="1"/>
      <protection locked="0"/>
    </xf>
    <xf numFmtId="38" fontId="3" fillId="0" borderId="84" xfId="1" applyFont="1" applyBorder="1" applyAlignment="1" applyProtection="1">
      <alignment horizontal="right" vertical="center" indent="1"/>
      <protection locked="0"/>
    </xf>
    <xf numFmtId="0" fontId="3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38" fontId="3" fillId="0" borderId="79" xfId="1" applyFont="1" applyBorder="1" applyAlignment="1" applyProtection="1">
      <alignment horizontal="right" vertical="center" indent="1"/>
      <protection locked="0"/>
    </xf>
    <xf numFmtId="38" fontId="3" fillId="0" borderId="80" xfId="1" applyFont="1" applyBorder="1" applyAlignment="1" applyProtection="1">
      <alignment horizontal="right" vertical="center" indent="1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38" fontId="3" fillId="0" borderId="75" xfId="1" applyFont="1" applyBorder="1" applyAlignment="1" applyProtection="1">
      <alignment horizontal="right" vertical="center" indent="1"/>
      <protection locked="0"/>
    </xf>
    <xf numFmtId="0" fontId="17" fillId="0" borderId="0" xfId="0" applyFont="1" applyAlignment="1">
      <alignment horizontal="distributed" vertical="distributed"/>
    </xf>
    <xf numFmtId="0" fontId="19" fillId="0" borderId="0" xfId="0" applyFont="1" applyAlignment="1">
      <alignment horizontal="distributed" vertical="distributed"/>
    </xf>
    <xf numFmtId="0" fontId="9" fillId="0" borderId="0" xfId="0" applyFont="1" applyAlignment="1">
      <alignment horizontal="left"/>
    </xf>
    <xf numFmtId="49" fontId="14" fillId="0" borderId="0" xfId="0" quotePrefix="1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38" fontId="16" fillId="0" borderId="35" xfId="1" applyFont="1" applyBorder="1" applyAlignment="1">
      <alignment horizontal="right" vertical="center" indent="1"/>
    </xf>
    <xf numFmtId="9" fontId="0" fillId="0" borderId="27" xfId="0" applyNumberFormat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left" vertical="center" shrinkToFit="1"/>
    </xf>
    <xf numFmtId="178" fontId="0" fillId="0" borderId="44" xfId="0" applyNumberFormat="1" applyBorder="1" applyAlignment="1">
      <alignment horizontal="center" vertical="center"/>
    </xf>
    <xf numFmtId="178" fontId="0" fillId="0" borderId="42" xfId="0" applyNumberFormat="1" applyBorder="1" applyAlignment="1">
      <alignment horizontal="center" vertical="center"/>
    </xf>
    <xf numFmtId="178" fontId="0" fillId="0" borderId="41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>
      <alignment horizontal="center" vertical="center"/>
    </xf>
    <xf numFmtId="6" fontId="12" fillId="0" borderId="46" xfId="0" applyNumberFormat="1" applyFont="1" applyBorder="1" applyAlignment="1">
      <alignment horizontal="center" vertical="center"/>
    </xf>
    <xf numFmtId="6" fontId="12" fillId="0" borderId="47" xfId="0" applyNumberFormat="1" applyFont="1" applyBorder="1" applyAlignment="1">
      <alignment horizontal="center" vertical="center"/>
    </xf>
    <xf numFmtId="6" fontId="12" fillId="0" borderId="48" xfId="0" applyNumberFormat="1" applyFont="1" applyBorder="1" applyAlignment="1">
      <alignment horizontal="center" vertical="center"/>
    </xf>
    <xf numFmtId="6" fontId="12" fillId="0" borderId="49" xfId="0" applyNumberFormat="1" applyFont="1" applyBorder="1" applyAlignment="1">
      <alignment horizontal="center" vertical="center"/>
    </xf>
    <xf numFmtId="6" fontId="12" fillId="0" borderId="45" xfId="0" applyNumberFormat="1" applyFont="1" applyBorder="1" applyAlignment="1">
      <alignment horizontal="center" vertical="center"/>
    </xf>
    <xf numFmtId="6" fontId="12" fillId="0" borderId="50" xfId="0" applyNumberFormat="1" applyFont="1" applyBorder="1" applyAlignment="1">
      <alignment horizontal="center" vertical="center"/>
    </xf>
    <xf numFmtId="6" fontId="12" fillId="0" borderId="51" xfId="0" applyNumberFormat="1" applyFont="1" applyBorder="1" applyAlignment="1">
      <alignment horizontal="center" vertical="center"/>
    </xf>
    <xf numFmtId="6" fontId="12" fillId="0" borderId="52" xfId="0" applyNumberFormat="1" applyFont="1" applyBorder="1" applyAlignment="1">
      <alignment horizontal="center" vertical="center"/>
    </xf>
    <xf numFmtId="6" fontId="12" fillId="0" borderId="53" xfId="0" applyNumberFormat="1" applyFont="1" applyBorder="1" applyAlignment="1">
      <alignment horizontal="center" vertical="center"/>
    </xf>
    <xf numFmtId="180" fontId="14" fillId="0" borderId="23" xfId="0" applyNumberFormat="1" applyFont="1" applyBorder="1" applyAlignment="1" applyProtection="1">
      <alignment horizontal="left" vertical="distributed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6" fontId="12" fillId="0" borderId="7" xfId="0" applyNumberFormat="1" applyFont="1" applyBorder="1" applyAlignment="1">
      <alignment horizontal="center" vertical="center"/>
    </xf>
    <xf numFmtId="6" fontId="12" fillId="0" borderId="8" xfId="0" applyNumberFormat="1" applyFont="1" applyBorder="1" applyAlignment="1">
      <alignment horizontal="center" vertical="center"/>
    </xf>
    <xf numFmtId="6" fontId="12" fillId="0" borderId="9" xfId="0" applyNumberFormat="1" applyFont="1" applyBorder="1" applyAlignment="1">
      <alignment horizontal="center" vertical="center"/>
    </xf>
    <xf numFmtId="6" fontId="12" fillId="0" borderId="10" xfId="0" applyNumberFormat="1" applyFont="1" applyBorder="1" applyAlignment="1">
      <alignment horizontal="center" vertical="center"/>
    </xf>
    <xf numFmtId="6" fontId="12" fillId="0" borderId="0" xfId="0" applyNumberFormat="1" applyFont="1" applyAlignment="1">
      <alignment horizontal="center" vertical="center"/>
    </xf>
    <xf numFmtId="6" fontId="12" fillId="0" borderId="11" xfId="0" applyNumberFormat="1" applyFont="1" applyBorder="1" applyAlignment="1">
      <alignment horizontal="center" vertical="center"/>
    </xf>
    <xf numFmtId="6" fontId="12" fillId="0" borderId="12" xfId="0" applyNumberFormat="1" applyFont="1" applyBorder="1" applyAlignment="1">
      <alignment horizontal="center" vertical="center"/>
    </xf>
    <xf numFmtId="6" fontId="12" fillId="0" borderId="13" xfId="0" applyNumberFormat="1" applyFont="1" applyBorder="1" applyAlignment="1">
      <alignment horizontal="center" vertical="center"/>
    </xf>
    <xf numFmtId="6" fontId="12" fillId="0" borderId="14" xfId="0" applyNumberFormat="1" applyFont="1" applyBorder="1" applyAlignment="1">
      <alignment horizontal="center" vertical="center"/>
    </xf>
    <xf numFmtId="11" fontId="0" fillId="0" borderId="16" xfId="0" applyNumberForma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238125</xdr:rowOff>
    </xdr:from>
    <xdr:to>
      <xdr:col>3</xdr:col>
      <xdr:colOff>1371600</xdr:colOff>
      <xdr:row>5</xdr:row>
      <xdr:rowOff>58553</xdr:rowOff>
    </xdr:to>
    <xdr:pic>
      <xdr:nvPicPr>
        <xdr:cNvPr id="2" name="Picture 1" descr="南会西部建設　ロゴ①">
          <a:extLst>
            <a:ext uri="{FF2B5EF4-FFF2-40B4-BE49-F238E27FC236}">
              <a16:creationId xmlns:a16="http://schemas.microsoft.com/office/drawing/2014/main" id="{C4C217CF-4516-4F50-8DCA-BF2173451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33425"/>
          <a:ext cx="3409950" cy="60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238125</xdr:rowOff>
    </xdr:from>
    <xdr:to>
      <xdr:col>3</xdr:col>
      <xdr:colOff>1400175</xdr:colOff>
      <xdr:row>5</xdr:row>
      <xdr:rowOff>61913</xdr:rowOff>
    </xdr:to>
    <xdr:pic>
      <xdr:nvPicPr>
        <xdr:cNvPr id="2" name="Picture 1" descr="南会西部建設　ロゴ①">
          <a:extLst>
            <a:ext uri="{FF2B5EF4-FFF2-40B4-BE49-F238E27FC236}">
              <a16:creationId xmlns:a16="http://schemas.microsoft.com/office/drawing/2014/main" id="{EF263356-9748-4958-ACC0-E789B700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33425"/>
          <a:ext cx="3429000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238125</xdr:rowOff>
    </xdr:from>
    <xdr:to>
      <xdr:col>3</xdr:col>
      <xdr:colOff>1400175</xdr:colOff>
      <xdr:row>5</xdr:row>
      <xdr:rowOff>61913</xdr:rowOff>
    </xdr:to>
    <xdr:pic>
      <xdr:nvPicPr>
        <xdr:cNvPr id="3" name="Picture 1" descr="南会西部建設　ロゴ①">
          <a:extLst>
            <a:ext uri="{FF2B5EF4-FFF2-40B4-BE49-F238E27FC236}">
              <a16:creationId xmlns:a16="http://schemas.microsoft.com/office/drawing/2014/main" id="{EFBD619D-E2CE-48F5-95B0-0A5F94400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33425"/>
          <a:ext cx="3429000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60A10-8F15-4ED2-8F3B-DF670AE35304}">
  <dimension ref="A1:V70"/>
  <sheetViews>
    <sheetView showGridLines="0" tabSelected="1" view="pageBreakPreview" zoomScaleNormal="100" zoomScaleSheetLayoutView="100" workbookViewId="0">
      <selection activeCell="J3" sqref="J3:L3"/>
    </sheetView>
  </sheetViews>
  <sheetFormatPr defaultRowHeight="18.75"/>
  <cols>
    <col min="1" max="1" width="5.625" customWidth="1"/>
    <col min="2" max="2" width="5.75" customWidth="1"/>
    <col min="3" max="3" width="15.625" customWidth="1"/>
    <col min="4" max="4" width="18.75" customWidth="1"/>
    <col min="5" max="8" width="8.5" customWidth="1"/>
    <col min="9" max="9" width="4.25" customWidth="1"/>
    <col min="10" max="10" width="2.375" customWidth="1"/>
    <col min="11" max="12" width="3.125" customWidth="1"/>
    <col min="13" max="13" width="2.125" customWidth="1"/>
    <col min="14" max="14" width="3.625" customWidth="1"/>
    <col min="15" max="15" width="3.625" hidden="1" customWidth="1"/>
    <col min="16" max="16" width="3.625" customWidth="1"/>
    <col min="17" max="17" width="2.75" customWidth="1"/>
    <col min="18" max="18" width="7.25" customWidth="1"/>
    <col min="19" max="19" width="2.75" customWidth="1"/>
    <col min="20" max="22" width="8.75" customWidth="1"/>
  </cols>
  <sheetData>
    <row r="1" spans="1:21" ht="19.899999999999999" customHeight="1">
      <c r="A1" s="199"/>
      <c r="B1" s="199"/>
      <c r="C1" s="199"/>
      <c r="D1" s="30"/>
      <c r="E1" s="90" t="s">
        <v>0</v>
      </c>
      <c r="F1" s="90"/>
      <c r="G1" s="90"/>
    </row>
    <row r="2" spans="1:21" ht="19.899999999999999" customHeight="1" thickBot="1">
      <c r="A2" s="199"/>
      <c r="B2" s="199"/>
      <c r="C2" s="199"/>
      <c r="D2" s="30"/>
      <c r="E2" s="91"/>
      <c r="F2" s="91"/>
      <c r="G2" s="91"/>
      <c r="H2" s="2"/>
      <c r="I2" s="9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1" ht="29.25" customHeight="1" thickTop="1">
      <c r="F3" s="30"/>
      <c r="G3" s="30"/>
      <c r="H3" s="111" t="s">
        <v>17</v>
      </c>
      <c r="I3" s="111"/>
      <c r="J3" s="118"/>
      <c r="K3" s="118"/>
      <c r="L3" s="118"/>
      <c r="M3" s="10" t="s">
        <v>6</v>
      </c>
      <c r="N3" s="118"/>
      <c r="O3" s="118"/>
      <c r="P3" s="118"/>
      <c r="Q3" s="2" t="s">
        <v>7</v>
      </c>
      <c r="R3" s="26"/>
      <c r="S3" s="3" t="s">
        <v>8</v>
      </c>
      <c r="U3" s="8"/>
    </row>
    <row r="4" spans="1:21" ht="9.9499999999999993" customHeight="1">
      <c r="B4" s="200"/>
      <c r="C4" s="200"/>
      <c r="D4" s="200"/>
      <c r="E4" s="39"/>
      <c r="F4" s="11"/>
      <c r="G4" s="11"/>
    </row>
    <row r="5" spans="1:21" ht="22.9" customHeight="1">
      <c r="A5" s="31"/>
      <c r="B5" s="200"/>
      <c r="C5" s="200"/>
      <c r="D5" s="200"/>
      <c r="E5" s="39"/>
      <c r="G5" s="5" t="s">
        <v>9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20"/>
      <c r="S5" s="111"/>
    </row>
    <row r="6" spans="1:21" ht="19.899999999999999" customHeight="1">
      <c r="A6" s="31"/>
      <c r="B6" s="200"/>
      <c r="C6" s="200"/>
      <c r="D6" s="200"/>
      <c r="E6" s="39"/>
      <c r="F6" s="4"/>
      <c r="G6" s="6" t="s">
        <v>18</v>
      </c>
      <c r="H6" s="20" t="s">
        <v>19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111"/>
    </row>
    <row r="7" spans="1:21" ht="19.899999999999999" customHeight="1">
      <c r="A7" s="201" t="s">
        <v>1</v>
      </c>
      <c r="B7" s="201"/>
      <c r="C7" s="201"/>
      <c r="D7" s="201"/>
      <c r="E7" s="40"/>
      <c r="F7" s="4"/>
      <c r="G7" s="7" t="s">
        <v>10</v>
      </c>
      <c r="H7" s="21" t="s">
        <v>30</v>
      </c>
      <c r="I7" s="242"/>
      <c r="J7" s="242"/>
      <c r="K7" s="242"/>
      <c r="L7" s="242"/>
      <c r="M7" s="242"/>
      <c r="N7" s="242"/>
      <c r="O7" s="242"/>
      <c r="P7" s="242"/>
      <c r="Q7" s="242"/>
      <c r="R7" s="243"/>
      <c r="S7" s="111"/>
    </row>
    <row r="8" spans="1:21" ht="19.899999999999999" customHeight="1" thickBot="1">
      <c r="A8" s="201"/>
      <c r="B8" s="201"/>
      <c r="C8" s="201"/>
      <c r="D8" s="201"/>
      <c r="E8" s="40"/>
      <c r="F8" s="117"/>
      <c r="G8" s="5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1"/>
    </row>
    <row r="9" spans="1:21" ht="19.899999999999999" customHeight="1">
      <c r="A9" s="232">
        <f ca="1">G24</f>
        <v>0</v>
      </c>
      <c r="B9" s="233"/>
      <c r="C9" s="233"/>
      <c r="D9" s="234"/>
      <c r="E9" s="47"/>
      <c r="F9" s="117"/>
      <c r="G9" s="5" t="s">
        <v>11</v>
      </c>
      <c r="H9" s="121"/>
      <c r="I9" s="121"/>
      <c r="J9" s="114" t="s">
        <v>12</v>
      </c>
      <c r="K9" s="114"/>
      <c r="L9" s="114"/>
      <c r="M9" s="121"/>
      <c r="N9" s="122"/>
      <c r="O9" s="122"/>
      <c r="P9" s="122"/>
      <c r="Q9" s="122"/>
      <c r="R9" s="123"/>
      <c r="S9" s="111"/>
    </row>
    <row r="10" spans="1:21" ht="21.6" customHeight="1">
      <c r="A10" s="235"/>
      <c r="B10" s="236"/>
      <c r="C10" s="236"/>
      <c r="D10" s="237"/>
      <c r="E10" s="100"/>
      <c r="F10" s="100"/>
      <c r="G10" s="6" t="s">
        <v>13</v>
      </c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11"/>
    </row>
    <row r="11" spans="1:21" ht="8.4499999999999993" customHeight="1" thickBot="1">
      <c r="A11" s="238"/>
      <c r="B11" s="239"/>
      <c r="C11" s="239"/>
      <c r="D11" s="240"/>
      <c r="E11" s="100"/>
      <c r="F11" s="100"/>
      <c r="G11" s="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spans="1:21" ht="22.9" customHeight="1" thickTop="1">
      <c r="A12" s="32"/>
      <c r="B12" s="32"/>
      <c r="C12" s="32"/>
      <c r="D12" s="32"/>
      <c r="E12" s="100"/>
      <c r="F12" s="100"/>
      <c r="G12" s="34" t="s">
        <v>2</v>
      </c>
      <c r="H12" s="106"/>
      <c r="I12" s="106"/>
      <c r="J12" s="113" t="s">
        <v>14</v>
      </c>
      <c r="K12" s="113"/>
      <c r="L12" s="113"/>
      <c r="M12" s="107"/>
      <c r="N12" s="108"/>
      <c r="O12" s="109"/>
      <c r="P12" s="109"/>
      <c r="Q12" s="110"/>
      <c r="R12" s="222" t="s">
        <v>15</v>
      </c>
      <c r="S12" s="223"/>
    </row>
    <row r="13" spans="1:21" ht="9.6" customHeight="1">
      <c r="A13" s="224"/>
      <c r="B13" s="224"/>
      <c r="C13" s="224"/>
      <c r="D13" s="224"/>
      <c r="E13" s="100"/>
      <c r="F13" s="100"/>
      <c r="G13" s="225" t="s">
        <v>3</v>
      </c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8"/>
    </row>
    <row r="14" spans="1:21" ht="16.149999999999999" customHeight="1">
      <c r="A14" s="102" t="s">
        <v>40</v>
      </c>
      <c r="B14" s="102"/>
      <c r="C14" s="202"/>
      <c r="D14" s="203"/>
      <c r="E14" s="100"/>
      <c r="F14" s="100"/>
      <c r="G14" s="226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30"/>
    </row>
    <row r="15" spans="1:21" ht="5.45" customHeight="1">
      <c r="A15" s="102"/>
      <c r="B15" s="102"/>
      <c r="C15" s="204"/>
      <c r="D15" s="204"/>
      <c r="E15" s="100"/>
      <c r="F15" s="100"/>
      <c r="G15" s="231" t="s">
        <v>4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</row>
    <row r="16" spans="1:21" ht="21" customHeight="1">
      <c r="A16" s="205" t="s">
        <v>34</v>
      </c>
      <c r="B16" s="205"/>
      <c r="C16" s="103"/>
      <c r="D16" s="103"/>
      <c r="E16" s="100"/>
      <c r="F16" s="100"/>
      <c r="G16" s="231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</row>
    <row r="17" spans="1:22" ht="22.9" customHeight="1">
      <c r="A17" s="205" t="s">
        <v>35</v>
      </c>
      <c r="B17" s="205"/>
      <c r="C17" s="103"/>
      <c r="D17" s="103"/>
      <c r="E17" s="100"/>
      <c r="F17" s="100"/>
      <c r="G17" s="206" t="s">
        <v>5</v>
      </c>
      <c r="H17" s="33" t="s">
        <v>16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</row>
    <row r="18" spans="1:22" ht="22.9" customHeight="1" thickBot="1">
      <c r="A18" s="215" t="s">
        <v>36</v>
      </c>
      <c r="B18" s="215"/>
      <c r="C18" s="103"/>
      <c r="D18" s="103"/>
      <c r="E18" s="100"/>
      <c r="F18" s="100"/>
      <c r="G18" s="207"/>
      <c r="H18" s="208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10"/>
    </row>
    <row r="19" spans="1:22" ht="37.5" customHeight="1" thickTop="1" thickBot="1">
      <c r="A19" s="159"/>
      <c r="B19" s="159"/>
      <c r="C19" s="159"/>
      <c r="D19" s="159"/>
      <c r="E19" s="101"/>
      <c r="F19" s="101"/>
      <c r="G19" s="71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</row>
    <row r="20" spans="1:22" ht="22.9" customHeight="1" thickBot="1">
      <c r="A20" s="78" t="s">
        <v>20</v>
      </c>
      <c r="B20" s="86"/>
      <c r="C20" s="79"/>
      <c r="D20" s="22" t="s">
        <v>23</v>
      </c>
      <c r="E20" s="84" t="s">
        <v>24</v>
      </c>
      <c r="F20" s="79"/>
      <c r="G20" s="84" t="s">
        <v>25</v>
      </c>
      <c r="H20" s="151"/>
      <c r="I20" s="2"/>
    </row>
    <row r="21" spans="1:22" ht="22.9" customHeight="1">
      <c r="A21" s="212">
        <v>0.1</v>
      </c>
      <c r="B21" s="213"/>
      <c r="C21" s="214"/>
      <c r="D21" s="38">
        <f ca="1">SUMIF($L$28:$O$70,A21,$O$28:$O$70)</f>
        <v>0</v>
      </c>
      <c r="E21" s="98">
        <f ca="1">ROUND(D21*0.1,0)</f>
        <v>0</v>
      </c>
      <c r="F21" s="99"/>
      <c r="G21" s="115">
        <f ca="1">SUM(D21:E21)</f>
        <v>0</v>
      </c>
      <c r="H21" s="116"/>
      <c r="I21" s="12"/>
      <c r="J21" s="12"/>
      <c r="K21" s="12"/>
      <c r="L21" s="12"/>
    </row>
    <row r="22" spans="1:22" ht="22.9" customHeight="1">
      <c r="A22" s="219" t="s">
        <v>22</v>
      </c>
      <c r="B22" s="220"/>
      <c r="C22" s="221"/>
      <c r="D22" s="14">
        <f ca="1">SUMIF($L$28:$O$70,A22,$O$28:$O$70)</f>
        <v>0</v>
      </c>
      <c r="E22" s="96">
        <f ca="1">ROUND(D22*0.08,0)</f>
        <v>0</v>
      </c>
      <c r="F22" s="97"/>
      <c r="G22" s="96">
        <f ca="1">SUM(D22:E22)</f>
        <v>0</v>
      </c>
      <c r="H22" s="183"/>
      <c r="I22" s="12"/>
      <c r="J22" s="12"/>
      <c r="K22" s="12"/>
      <c r="L22" s="12"/>
      <c r="V22" s="8"/>
    </row>
    <row r="23" spans="1:22" ht="22.9" customHeight="1" thickBot="1">
      <c r="A23" s="216" t="s">
        <v>37</v>
      </c>
      <c r="B23" s="217"/>
      <c r="C23" s="218"/>
      <c r="D23" s="24">
        <f ca="1">SUMIF($L$28:$O$70,A23,$O$28:$O$70)</f>
        <v>0</v>
      </c>
      <c r="E23" s="94">
        <v>0</v>
      </c>
      <c r="F23" s="95"/>
      <c r="G23" s="181">
        <f ca="1">SUM(D23:E23)</f>
        <v>0</v>
      </c>
      <c r="H23" s="182"/>
      <c r="I23" s="13"/>
      <c r="J23" s="12"/>
      <c r="K23" s="12"/>
      <c r="L23" s="12"/>
    </row>
    <row r="24" spans="1:22" ht="22.9" customHeight="1" thickBot="1">
      <c r="A24" s="135" t="s">
        <v>31</v>
      </c>
      <c r="B24" s="136"/>
      <c r="C24" s="137"/>
      <c r="D24" s="28">
        <f ca="1">SUM(D21:D23)</f>
        <v>0</v>
      </c>
      <c r="E24" s="92">
        <f ca="1">SUM(E21:F22)</f>
        <v>0</v>
      </c>
      <c r="F24" s="93"/>
      <c r="G24" s="92">
        <f ca="1">SUM(D24:E24)</f>
        <v>0</v>
      </c>
      <c r="H24" s="211"/>
      <c r="I24" s="12"/>
      <c r="J24" s="12"/>
      <c r="K24" s="12"/>
      <c r="L24" s="12"/>
    </row>
    <row r="25" spans="1:22" ht="22.9" customHeight="1">
      <c r="A25" s="25"/>
      <c r="B25" s="25"/>
      <c r="C25" s="25"/>
      <c r="D25" s="27"/>
      <c r="E25" s="27"/>
      <c r="F25" s="27"/>
      <c r="G25" s="27"/>
      <c r="H25" s="27"/>
      <c r="I25" s="12"/>
      <c r="J25" s="12"/>
      <c r="K25" s="12"/>
      <c r="L25" s="12"/>
    </row>
    <row r="26" spans="1:22" ht="22.9" customHeight="1">
      <c r="A26" s="18"/>
      <c r="B26" s="18"/>
      <c r="C26" s="18"/>
      <c r="D26" s="19"/>
      <c r="E26" s="19"/>
      <c r="F26" s="19"/>
      <c r="G26" s="19"/>
      <c r="H26" s="19"/>
      <c r="I26" s="12"/>
      <c r="J26" s="12"/>
      <c r="K26" s="12"/>
      <c r="L26" s="12"/>
    </row>
    <row r="27" spans="1:22" ht="22.9" customHeight="1" thickBot="1">
      <c r="A27" s="163" t="s">
        <v>29</v>
      </c>
      <c r="B27" s="163"/>
      <c r="C27" s="172" t="str">
        <f>IF(H5="","",H5)</f>
        <v/>
      </c>
      <c r="D27" s="172"/>
      <c r="E27" s="172"/>
      <c r="F27" s="172"/>
      <c r="G27" s="172"/>
      <c r="H27" s="172"/>
      <c r="I27" s="172"/>
      <c r="J27" s="172"/>
      <c r="K27" s="172"/>
      <c r="L27" s="61"/>
      <c r="M27" s="61"/>
      <c r="N27" s="61"/>
      <c r="O27" s="61"/>
      <c r="P27" s="159" t="s">
        <v>38</v>
      </c>
      <c r="Q27" s="159"/>
      <c r="R27" s="159"/>
      <c r="S27" s="159"/>
    </row>
    <row r="28" spans="1:22" s="8" customFormat="1" ht="22.9" customHeight="1">
      <c r="A28" s="164"/>
      <c r="B28" s="164"/>
      <c r="C28" s="164"/>
      <c r="D28" s="164"/>
      <c r="E28" s="41"/>
      <c r="F28" s="41"/>
      <c r="G28" s="41"/>
      <c r="H28" s="41"/>
      <c r="I28" s="164"/>
      <c r="J28" s="164"/>
      <c r="K28" s="164"/>
      <c r="L28" s="164"/>
      <c r="M28" s="164"/>
      <c r="N28" s="164"/>
      <c r="O28" s="41"/>
      <c r="P28" s="164"/>
      <c r="Q28" s="164"/>
      <c r="R28" s="164"/>
      <c r="S28" s="164"/>
    </row>
    <row r="29" spans="1:22" s="8" customFormat="1" ht="22.9" customHeight="1" thickBot="1">
      <c r="A29" s="192" t="s">
        <v>52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66"/>
      <c r="N29" s="66"/>
      <c r="O29" s="66"/>
      <c r="P29" s="66"/>
      <c r="Q29" s="66"/>
      <c r="R29" s="66"/>
      <c r="S29" s="66"/>
    </row>
    <row r="30" spans="1:22" s="8" customFormat="1" ht="22.9" customHeight="1" thickBot="1">
      <c r="A30" s="187"/>
      <c r="B30" s="184"/>
      <c r="C30" s="42" t="s">
        <v>41</v>
      </c>
      <c r="D30" s="36" t="s">
        <v>42</v>
      </c>
      <c r="E30" s="195" t="s">
        <v>43</v>
      </c>
      <c r="F30" s="196"/>
      <c r="G30" s="197" t="s">
        <v>44</v>
      </c>
      <c r="H30" s="197"/>
      <c r="I30" s="85" t="s">
        <v>45</v>
      </c>
      <c r="J30" s="85"/>
      <c r="K30" s="85"/>
      <c r="L30" s="85"/>
      <c r="M30" s="85"/>
      <c r="N30" s="184"/>
      <c r="O30" s="41"/>
      <c r="P30" s="41"/>
      <c r="Q30" s="41"/>
      <c r="R30" s="41"/>
      <c r="S30" s="41"/>
    </row>
    <row r="31" spans="1:22" s="8" customFormat="1" ht="22.9" customHeight="1">
      <c r="A31" s="188" t="s">
        <v>46</v>
      </c>
      <c r="B31" s="189"/>
      <c r="C31" s="43"/>
      <c r="D31" s="68"/>
      <c r="E31" s="193"/>
      <c r="F31" s="194"/>
      <c r="G31" s="198"/>
      <c r="H31" s="198"/>
      <c r="I31" s="185">
        <f>SUM(C31:D31)-SUM(E31:H31)</f>
        <v>0</v>
      </c>
      <c r="J31" s="185"/>
      <c r="K31" s="185"/>
      <c r="L31" s="185"/>
      <c r="M31" s="185"/>
      <c r="N31" s="186"/>
      <c r="O31" s="41"/>
      <c r="P31" s="41"/>
      <c r="Q31" s="41"/>
      <c r="R31" s="41"/>
      <c r="S31" s="41"/>
    </row>
    <row r="32" spans="1:22" s="8" customFormat="1" ht="22.9" customHeight="1" thickBot="1">
      <c r="A32" s="190" t="s">
        <v>47</v>
      </c>
      <c r="B32" s="191"/>
      <c r="C32" s="44"/>
      <c r="D32" s="69"/>
      <c r="E32" s="179"/>
      <c r="F32" s="180"/>
      <c r="G32" s="173"/>
      <c r="H32" s="173"/>
      <c r="I32" s="173">
        <f>SUM(C32:D32)-SUM(E32:H32)</f>
        <v>0</v>
      </c>
      <c r="J32" s="173"/>
      <c r="K32" s="173"/>
      <c r="L32" s="173"/>
      <c r="M32" s="173"/>
      <c r="N32" s="174"/>
      <c r="O32" s="41"/>
      <c r="P32" s="41"/>
      <c r="Q32" s="41"/>
      <c r="R32" s="41"/>
      <c r="S32" s="41"/>
    </row>
    <row r="33" spans="1:19" s="8" customFormat="1" ht="22.9" customHeight="1" thickBot="1">
      <c r="A33" s="187" t="s">
        <v>48</v>
      </c>
      <c r="B33" s="184"/>
      <c r="C33" s="45">
        <f>SUM(C31:C32)</f>
        <v>0</v>
      </c>
      <c r="D33" s="46">
        <f>SUM(D31:D32)</f>
        <v>0</v>
      </c>
      <c r="E33" s="177">
        <f>SUM(E31:F32)</f>
        <v>0</v>
      </c>
      <c r="F33" s="178"/>
      <c r="G33" s="175">
        <f>SUM(G31:H32)</f>
        <v>0</v>
      </c>
      <c r="H33" s="175"/>
      <c r="I33" s="175">
        <f>SUM(I31:N32)</f>
        <v>0</v>
      </c>
      <c r="J33" s="175"/>
      <c r="K33" s="175"/>
      <c r="L33" s="175"/>
      <c r="M33" s="175"/>
      <c r="N33" s="176"/>
      <c r="O33" s="41"/>
      <c r="P33" s="41"/>
      <c r="Q33" s="41"/>
      <c r="R33" s="41"/>
      <c r="S33" s="41"/>
    </row>
    <row r="34" spans="1:19" s="8" customFormat="1" ht="22.9" customHeight="1" thickBot="1">
      <c r="A34" s="83" t="s">
        <v>53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41"/>
      <c r="N34" s="41"/>
      <c r="O34" s="41"/>
      <c r="P34" s="41"/>
      <c r="Q34" s="41"/>
      <c r="R34" s="41"/>
      <c r="S34" s="41"/>
    </row>
    <row r="35" spans="1:19" s="8" customFormat="1" ht="22.9" customHeight="1" thickBot="1">
      <c r="A35" s="78" t="s">
        <v>26</v>
      </c>
      <c r="B35" s="79"/>
      <c r="C35" s="84" t="s">
        <v>33</v>
      </c>
      <c r="D35" s="79"/>
      <c r="E35" s="37" t="s">
        <v>49</v>
      </c>
      <c r="F35" s="35" t="s">
        <v>51</v>
      </c>
      <c r="G35" s="36" t="s">
        <v>50</v>
      </c>
      <c r="H35" s="84" t="s">
        <v>23</v>
      </c>
      <c r="I35" s="86"/>
      <c r="J35" s="86"/>
      <c r="K35" s="79"/>
      <c r="L35" s="85" t="s">
        <v>27</v>
      </c>
      <c r="M35" s="85"/>
      <c r="N35" s="85"/>
      <c r="O35" s="37"/>
      <c r="P35" s="86" t="s">
        <v>32</v>
      </c>
      <c r="Q35" s="86"/>
      <c r="R35" s="86"/>
      <c r="S35" s="151"/>
    </row>
    <row r="36" spans="1:19" ht="22.9" customHeight="1">
      <c r="A36" s="152"/>
      <c r="B36" s="153"/>
      <c r="C36" s="154"/>
      <c r="D36" s="155"/>
      <c r="E36" s="55"/>
      <c r="F36" s="56"/>
      <c r="G36" s="63"/>
      <c r="H36" s="87"/>
      <c r="I36" s="88"/>
      <c r="J36" s="88"/>
      <c r="K36" s="89"/>
      <c r="L36" s="156"/>
      <c r="M36" s="156"/>
      <c r="N36" s="156"/>
      <c r="O36" s="29">
        <f>H36</f>
        <v>0</v>
      </c>
      <c r="P36" s="157"/>
      <c r="Q36" s="157"/>
      <c r="R36" s="157"/>
      <c r="S36" s="158"/>
    </row>
    <row r="37" spans="1:19" ht="22.9" customHeight="1">
      <c r="A37" s="76"/>
      <c r="B37" s="77"/>
      <c r="C37" s="73"/>
      <c r="D37" s="74"/>
      <c r="E37" s="57"/>
      <c r="F37" s="58"/>
      <c r="G37" s="64"/>
      <c r="H37" s="80"/>
      <c r="I37" s="81"/>
      <c r="J37" s="81"/>
      <c r="K37" s="82"/>
      <c r="L37" s="75"/>
      <c r="M37" s="75"/>
      <c r="N37" s="75"/>
      <c r="O37" s="29">
        <f t="shared" ref="O37:O47" si="0">H37</f>
        <v>0</v>
      </c>
      <c r="P37" s="133"/>
      <c r="Q37" s="133"/>
      <c r="R37" s="133"/>
      <c r="S37" s="134"/>
    </row>
    <row r="38" spans="1:19" ht="22.9" customHeight="1">
      <c r="A38" s="76"/>
      <c r="B38" s="77"/>
      <c r="C38" s="73"/>
      <c r="D38" s="74"/>
      <c r="E38" s="57"/>
      <c r="F38" s="58"/>
      <c r="G38" s="64"/>
      <c r="H38" s="80"/>
      <c r="I38" s="81"/>
      <c r="J38" s="81"/>
      <c r="K38" s="82"/>
      <c r="L38" s="75"/>
      <c r="M38" s="75"/>
      <c r="N38" s="75"/>
      <c r="O38" s="29">
        <f t="shared" si="0"/>
        <v>0</v>
      </c>
      <c r="P38" s="133"/>
      <c r="Q38" s="133"/>
      <c r="R38" s="133"/>
      <c r="S38" s="134"/>
    </row>
    <row r="39" spans="1:19" ht="22.9" customHeight="1">
      <c r="A39" s="76"/>
      <c r="B39" s="77"/>
      <c r="C39" s="73"/>
      <c r="D39" s="74"/>
      <c r="E39" s="57"/>
      <c r="F39" s="58"/>
      <c r="G39" s="64"/>
      <c r="H39" s="80"/>
      <c r="I39" s="81"/>
      <c r="J39" s="81"/>
      <c r="K39" s="82"/>
      <c r="L39" s="75"/>
      <c r="M39" s="75"/>
      <c r="N39" s="75"/>
      <c r="O39" s="29">
        <f t="shared" si="0"/>
        <v>0</v>
      </c>
      <c r="P39" s="133"/>
      <c r="Q39" s="133"/>
      <c r="R39" s="133"/>
      <c r="S39" s="134"/>
    </row>
    <row r="40" spans="1:19" ht="22.9" customHeight="1">
      <c r="A40" s="76"/>
      <c r="B40" s="77"/>
      <c r="C40" s="73"/>
      <c r="D40" s="74"/>
      <c r="E40" s="57"/>
      <c r="F40" s="58"/>
      <c r="G40" s="64"/>
      <c r="H40" s="80"/>
      <c r="I40" s="81"/>
      <c r="J40" s="81"/>
      <c r="K40" s="82"/>
      <c r="L40" s="75"/>
      <c r="M40" s="75"/>
      <c r="N40" s="75"/>
      <c r="O40" s="29">
        <f t="shared" si="0"/>
        <v>0</v>
      </c>
      <c r="P40" s="133"/>
      <c r="Q40" s="133"/>
      <c r="R40" s="133"/>
      <c r="S40" s="134"/>
    </row>
    <row r="41" spans="1:19" ht="22.9" customHeight="1">
      <c r="A41" s="76"/>
      <c r="B41" s="77"/>
      <c r="C41" s="73"/>
      <c r="D41" s="74"/>
      <c r="E41" s="57"/>
      <c r="F41" s="58"/>
      <c r="G41" s="64"/>
      <c r="H41" s="80"/>
      <c r="I41" s="81"/>
      <c r="J41" s="81"/>
      <c r="K41" s="82"/>
      <c r="L41" s="75"/>
      <c r="M41" s="75"/>
      <c r="N41" s="75"/>
      <c r="O41" s="29">
        <f t="shared" si="0"/>
        <v>0</v>
      </c>
      <c r="P41" s="133"/>
      <c r="Q41" s="133"/>
      <c r="R41" s="133"/>
      <c r="S41" s="134"/>
    </row>
    <row r="42" spans="1:19" ht="22.9" customHeight="1">
      <c r="A42" s="76"/>
      <c r="B42" s="77"/>
      <c r="C42" s="73"/>
      <c r="D42" s="74"/>
      <c r="E42" s="57"/>
      <c r="F42" s="58"/>
      <c r="G42" s="64"/>
      <c r="H42" s="80"/>
      <c r="I42" s="81"/>
      <c r="J42" s="81"/>
      <c r="K42" s="82"/>
      <c r="L42" s="75"/>
      <c r="M42" s="75"/>
      <c r="N42" s="75"/>
      <c r="O42" s="29">
        <f t="shared" si="0"/>
        <v>0</v>
      </c>
      <c r="P42" s="133"/>
      <c r="Q42" s="133"/>
      <c r="R42" s="133"/>
      <c r="S42" s="134"/>
    </row>
    <row r="43" spans="1:19" ht="22.9" customHeight="1">
      <c r="A43" s="76"/>
      <c r="B43" s="77"/>
      <c r="C43" s="73"/>
      <c r="D43" s="74"/>
      <c r="E43" s="57"/>
      <c r="F43" s="58"/>
      <c r="G43" s="64"/>
      <c r="H43" s="80"/>
      <c r="I43" s="81"/>
      <c r="J43" s="81"/>
      <c r="K43" s="82"/>
      <c r="L43" s="75"/>
      <c r="M43" s="75"/>
      <c r="N43" s="75"/>
      <c r="O43" s="29">
        <f t="shared" si="0"/>
        <v>0</v>
      </c>
      <c r="P43" s="133"/>
      <c r="Q43" s="133"/>
      <c r="R43" s="133"/>
      <c r="S43" s="134"/>
    </row>
    <row r="44" spans="1:19" ht="22.9" customHeight="1">
      <c r="A44" s="76"/>
      <c r="B44" s="77"/>
      <c r="C44" s="73"/>
      <c r="D44" s="74"/>
      <c r="E44" s="57"/>
      <c r="F44" s="58"/>
      <c r="G44" s="64"/>
      <c r="H44" s="80"/>
      <c r="I44" s="81"/>
      <c r="J44" s="81"/>
      <c r="K44" s="82"/>
      <c r="L44" s="75"/>
      <c r="M44" s="75"/>
      <c r="N44" s="75"/>
      <c r="O44" s="29">
        <f t="shared" si="0"/>
        <v>0</v>
      </c>
      <c r="P44" s="133"/>
      <c r="Q44" s="133"/>
      <c r="R44" s="133"/>
      <c r="S44" s="134"/>
    </row>
    <row r="45" spans="1:19" ht="22.9" customHeight="1">
      <c r="A45" s="129"/>
      <c r="B45" s="130"/>
      <c r="C45" s="131"/>
      <c r="D45" s="132"/>
      <c r="E45" s="57"/>
      <c r="F45" s="58"/>
      <c r="G45" s="64"/>
      <c r="H45" s="80"/>
      <c r="I45" s="81"/>
      <c r="J45" s="81"/>
      <c r="K45" s="82"/>
      <c r="L45" s="75"/>
      <c r="M45" s="75"/>
      <c r="N45" s="75"/>
      <c r="O45" s="29">
        <f t="shared" si="0"/>
        <v>0</v>
      </c>
      <c r="P45" s="133"/>
      <c r="Q45" s="133"/>
      <c r="R45" s="133"/>
      <c r="S45" s="134"/>
    </row>
    <row r="46" spans="1:19" ht="22.9" customHeight="1">
      <c r="A46" s="129"/>
      <c r="B46" s="130"/>
      <c r="C46" s="131"/>
      <c r="D46" s="132"/>
      <c r="E46" s="57"/>
      <c r="F46" s="58"/>
      <c r="G46" s="64"/>
      <c r="H46" s="80"/>
      <c r="I46" s="81"/>
      <c r="J46" s="81"/>
      <c r="K46" s="82"/>
      <c r="L46" s="75"/>
      <c r="M46" s="75"/>
      <c r="N46" s="75"/>
      <c r="O46" s="29">
        <f t="shared" si="0"/>
        <v>0</v>
      </c>
      <c r="P46" s="133"/>
      <c r="Q46" s="133"/>
      <c r="R46" s="133"/>
      <c r="S46" s="134"/>
    </row>
    <row r="47" spans="1:19" ht="22.9" customHeight="1" thickBot="1">
      <c r="A47" s="138"/>
      <c r="B47" s="139"/>
      <c r="C47" s="140"/>
      <c r="D47" s="141"/>
      <c r="E47" s="59"/>
      <c r="F47" s="60"/>
      <c r="G47" s="65"/>
      <c r="H47" s="148"/>
      <c r="I47" s="149"/>
      <c r="J47" s="149"/>
      <c r="K47" s="150"/>
      <c r="L47" s="142"/>
      <c r="M47" s="142"/>
      <c r="N47" s="142"/>
      <c r="O47" s="29">
        <f t="shared" si="0"/>
        <v>0</v>
      </c>
      <c r="P47" s="143"/>
      <c r="Q47" s="143"/>
      <c r="R47" s="143"/>
      <c r="S47" s="144"/>
    </row>
    <row r="48" spans="1:19" ht="22.9" customHeight="1" thickBot="1">
      <c r="A48" s="169" t="s">
        <v>28</v>
      </c>
      <c r="B48" s="170"/>
      <c r="C48" s="170"/>
      <c r="D48" s="171"/>
      <c r="E48" s="51"/>
      <c r="F48" s="52"/>
      <c r="G48" s="53"/>
      <c r="H48" s="166">
        <f>SUM(H36:K47)</f>
        <v>0</v>
      </c>
      <c r="I48" s="167"/>
      <c r="J48" s="167"/>
      <c r="K48" s="168"/>
      <c r="L48" s="165"/>
      <c r="M48" s="165"/>
      <c r="N48" s="165"/>
      <c r="O48" s="54"/>
      <c r="P48" s="160"/>
      <c r="Q48" s="160"/>
      <c r="R48" s="160"/>
      <c r="S48" s="161"/>
    </row>
    <row r="49" spans="1:19">
      <c r="O49" s="17"/>
    </row>
    <row r="50" spans="1:19" ht="20.25" thickBot="1">
      <c r="A50" s="163" t="s">
        <v>29</v>
      </c>
      <c r="B50" s="163"/>
      <c r="C50" s="162" t="str">
        <f>IF(H5="","",H5)</f>
        <v/>
      </c>
      <c r="D50" s="162"/>
      <c r="E50" s="162"/>
      <c r="F50" s="162"/>
      <c r="G50" s="162"/>
      <c r="H50" s="162"/>
      <c r="I50" s="162"/>
      <c r="J50" s="162"/>
      <c r="K50" s="162"/>
      <c r="L50" s="62"/>
      <c r="M50" s="62"/>
      <c r="N50" s="62"/>
      <c r="O50" s="62"/>
      <c r="P50" s="159" t="s">
        <v>39</v>
      </c>
      <c r="Q50" s="159"/>
      <c r="R50" s="159"/>
      <c r="S50" s="159"/>
    </row>
    <row r="51" spans="1:19" s="8" customFormat="1" ht="22.9" customHeight="1" thickBot="1">
      <c r="A51" s="78" t="s">
        <v>26</v>
      </c>
      <c r="B51" s="79"/>
      <c r="C51" s="84" t="s">
        <v>33</v>
      </c>
      <c r="D51" s="79"/>
      <c r="E51" s="37" t="s">
        <v>49</v>
      </c>
      <c r="F51" s="35" t="s">
        <v>51</v>
      </c>
      <c r="G51" s="36" t="s">
        <v>50</v>
      </c>
      <c r="H51" s="84" t="s">
        <v>23</v>
      </c>
      <c r="I51" s="86"/>
      <c r="J51" s="86"/>
      <c r="K51" s="79"/>
      <c r="L51" s="85" t="s">
        <v>27</v>
      </c>
      <c r="M51" s="85"/>
      <c r="N51" s="85"/>
      <c r="O51" s="37"/>
      <c r="P51" s="86" t="s">
        <v>32</v>
      </c>
      <c r="Q51" s="86"/>
      <c r="R51" s="86"/>
      <c r="S51" s="151"/>
    </row>
    <row r="52" spans="1:19" ht="22.9" customHeight="1">
      <c r="A52" s="152"/>
      <c r="B52" s="153"/>
      <c r="C52" s="154"/>
      <c r="D52" s="155"/>
      <c r="E52" s="55"/>
      <c r="F52" s="56"/>
      <c r="G52" s="63"/>
      <c r="H52" s="87"/>
      <c r="I52" s="88"/>
      <c r="J52" s="88"/>
      <c r="K52" s="89"/>
      <c r="L52" s="156"/>
      <c r="M52" s="156"/>
      <c r="N52" s="156"/>
      <c r="O52" s="29">
        <f>H52</f>
        <v>0</v>
      </c>
      <c r="P52" s="157"/>
      <c r="Q52" s="157"/>
      <c r="R52" s="157"/>
      <c r="S52" s="158"/>
    </row>
    <row r="53" spans="1:19" ht="22.9" customHeight="1">
      <c r="A53" s="76"/>
      <c r="B53" s="77"/>
      <c r="C53" s="73"/>
      <c r="D53" s="74"/>
      <c r="E53" s="57"/>
      <c r="F53" s="58"/>
      <c r="G53" s="64"/>
      <c r="H53" s="80"/>
      <c r="I53" s="81"/>
      <c r="J53" s="81"/>
      <c r="K53" s="82"/>
      <c r="L53" s="75"/>
      <c r="M53" s="75"/>
      <c r="N53" s="75"/>
      <c r="O53" s="29">
        <f t="shared" ref="O53:O69" si="1">H53</f>
        <v>0</v>
      </c>
      <c r="P53" s="133"/>
      <c r="Q53" s="133"/>
      <c r="R53" s="133"/>
      <c r="S53" s="134"/>
    </row>
    <row r="54" spans="1:19" ht="22.9" customHeight="1">
      <c r="A54" s="76"/>
      <c r="B54" s="77"/>
      <c r="C54" s="73"/>
      <c r="D54" s="74"/>
      <c r="E54" s="57"/>
      <c r="F54" s="58"/>
      <c r="G54" s="64"/>
      <c r="H54" s="80"/>
      <c r="I54" s="81"/>
      <c r="J54" s="81"/>
      <c r="K54" s="82"/>
      <c r="L54" s="75"/>
      <c r="M54" s="75"/>
      <c r="N54" s="75"/>
      <c r="O54" s="29">
        <f t="shared" si="1"/>
        <v>0</v>
      </c>
      <c r="P54" s="133"/>
      <c r="Q54" s="133"/>
      <c r="R54" s="133"/>
      <c r="S54" s="134"/>
    </row>
    <row r="55" spans="1:19" ht="22.9" customHeight="1">
      <c r="A55" s="76"/>
      <c r="B55" s="77"/>
      <c r="C55" s="73"/>
      <c r="D55" s="74"/>
      <c r="E55" s="57"/>
      <c r="F55" s="58"/>
      <c r="G55" s="64"/>
      <c r="H55" s="80"/>
      <c r="I55" s="81"/>
      <c r="J55" s="81"/>
      <c r="K55" s="82"/>
      <c r="L55" s="75"/>
      <c r="M55" s="75"/>
      <c r="N55" s="75"/>
      <c r="O55" s="29">
        <f t="shared" si="1"/>
        <v>0</v>
      </c>
      <c r="P55" s="133"/>
      <c r="Q55" s="133"/>
      <c r="R55" s="133"/>
      <c r="S55" s="134"/>
    </row>
    <row r="56" spans="1:19" ht="22.9" customHeight="1">
      <c r="A56" s="76"/>
      <c r="B56" s="77"/>
      <c r="C56" s="73"/>
      <c r="D56" s="74"/>
      <c r="E56" s="57"/>
      <c r="F56" s="58"/>
      <c r="G56" s="64"/>
      <c r="H56" s="80"/>
      <c r="I56" s="81"/>
      <c r="J56" s="81"/>
      <c r="K56" s="82"/>
      <c r="L56" s="75"/>
      <c r="M56" s="75"/>
      <c r="N56" s="75"/>
      <c r="O56" s="29">
        <f t="shared" si="1"/>
        <v>0</v>
      </c>
      <c r="P56" s="133"/>
      <c r="Q56" s="133"/>
      <c r="R56" s="133"/>
      <c r="S56" s="134"/>
    </row>
    <row r="57" spans="1:19" ht="22.9" customHeight="1">
      <c r="A57" s="76"/>
      <c r="B57" s="77"/>
      <c r="C57" s="73"/>
      <c r="D57" s="74"/>
      <c r="E57" s="57"/>
      <c r="F57" s="58"/>
      <c r="G57" s="64"/>
      <c r="H57" s="80"/>
      <c r="I57" s="81"/>
      <c r="J57" s="81"/>
      <c r="K57" s="82"/>
      <c r="L57" s="75"/>
      <c r="M57" s="75"/>
      <c r="N57" s="75"/>
      <c r="O57" s="29">
        <f t="shared" si="1"/>
        <v>0</v>
      </c>
      <c r="P57" s="133"/>
      <c r="Q57" s="133"/>
      <c r="R57" s="133"/>
      <c r="S57" s="134"/>
    </row>
    <row r="58" spans="1:19" ht="22.9" customHeight="1">
      <c r="A58" s="76"/>
      <c r="B58" s="77"/>
      <c r="C58" s="73"/>
      <c r="D58" s="74"/>
      <c r="E58" s="57"/>
      <c r="F58" s="58"/>
      <c r="G58" s="64"/>
      <c r="H58" s="80"/>
      <c r="I58" s="81"/>
      <c r="J58" s="81"/>
      <c r="K58" s="82"/>
      <c r="L58" s="75"/>
      <c r="M58" s="75"/>
      <c r="N58" s="75"/>
      <c r="O58" s="29">
        <f t="shared" si="1"/>
        <v>0</v>
      </c>
      <c r="P58" s="133"/>
      <c r="Q58" s="133"/>
      <c r="R58" s="133"/>
      <c r="S58" s="134"/>
    </row>
    <row r="59" spans="1:19" ht="22.9" customHeight="1">
      <c r="A59" s="76"/>
      <c r="B59" s="77"/>
      <c r="C59" s="73"/>
      <c r="D59" s="74"/>
      <c r="E59" s="57"/>
      <c r="F59" s="58"/>
      <c r="G59" s="64"/>
      <c r="H59" s="80"/>
      <c r="I59" s="81"/>
      <c r="J59" s="81"/>
      <c r="K59" s="82"/>
      <c r="L59" s="75"/>
      <c r="M59" s="75"/>
      <c r="N59" s="75"/>
      <c r="O59" s="29">
        <f t="shared" si="1"/>
        <v>0</v>
      </c>
      <c r="P59" s="133"/>
      <c r="Q59" s="133"/>
      <c r="R59" s="133"/>
      <c r="S59" s="134"/>
    </row>
    <row r="60" spans="1:19" ht="22.9" customHeight="1">
      <c r="A60" s="76"/>
      <c r="B60" s="77"/>
      <c r="C60" s="73"/>
      <c r="D60" s="74"/>
      <c r="E60" s="57"/>
      <c r="F60" s="58"/>
      <c r="G60" s="64"/>
      <c r="H60" s="80"/>
      <c r="I60" s="81"/>
      <c r="J60" s="81"/>
      <c r="K60" s="82"/>
      <c r="L60" s="75"/>
      <c r="M60" s="75"/>
      <c r="N60" s="75"/>
      <c r="O60" s="29">
        <f t="shared" si="1"/>
        <v>0</v>
      </c>
      <c r="P60" s="133"/>
      <c r="Q60" s="133"/>
      <c r="R60" s="133"/>
      <c r="S60" s="134"/>
    </row>
    <row r="61" spans="1:19" ht="22.9" customHeight="1">
      <c r="A61" s="76"/>
      <c r="B61" s="77"/>
      <c r="C61" s="73"/>
      <c r="D61" s="74"/>
      <c r="E61" s="57"/>
      <c r="F61" s="58"/>
      <c r="G61" s="64"/>
      <c r="H61" s="80"/>
      <c r="I61" s="81"/>
      <c r="J61" s="81"/>
      <c r="K61" s="82"/>
      <c r="L61" s="75"/>
      <c r="M61" s="75"/>
      <c r="N61" s="75"/>
      <c r="O61" s="29">
        <f t="shared" si="1"/>
        <v>0</v>
      </c>
      <c r="P61" s="133"/>
      <c r="Q61" s="133"/>
      <c r="R61" s="133"/>
      <c r="S61" s="134"/>
    </row>
    <row r="62" spans="1:19" ht="22.9" customHeight="1">
      <c r="A62" s="76"/>
      <c r="B62" s="77"/>
      <c r="C62" s="73"/>
      <c r="D62" s="74"/>
      <c r="E62" s="57"/>
      <c r="F62" s="58"/>
      <c r="G62" s="64"/>
      <c r="H62" s="80"/>
      <c r="I62" s="81"/>
      <c r="J62" s="81"/>
      <c r="K62" s="82"/>
      <c r="L62" s="75"/>
      <c r="M62" s="75"/>
      <c r="N62" s="75"/>
      <c r="O62" s="29">
        <f t="shared" si="1"/>
        <v>0</v>
      </c>
      <c r="P62" s="133"/>
      <c r="Q62" s="133"/>
      <c r="R62" s="133"/>
      <c r="S62" s="134"/>
    </row>
    <row r="63" spans="1:19" ht="22.9" customHeight="1">
      <c r="A63" s="76"/>
      <c r="B63" s="77"/>
      <c r="C63" s="73"/>
      <c r="D63" s="74"/>
      <c r="E63" s="57"/>
      <c r="F63" s="58"/>
      <c r="G63" s="64"/>
      <c r="H63" s="80"/>
      <c r="I63" s="81"/>
      <c r="J63" s="81"/>
      <c r="K63" s="82"/>
      <c r="L63" s="75"/>
      <c r="M63" s="75"/>
      <c r="N63" s="75"/>
      <c r="O63" s="29">
        <f t="shared" si="1"/>
        <v>0</v>
      </c>
      <c r="P63" s="133"/>
      <c r="Q63" s="133"/>
      <c r="R63" s="133"/>
      <c r="S63" s="134"/>
    </row>
    <row r="64" spans="1:19" ht="22.9" customHeight="1">
      <c r="A64" s="76"/>
      <c r="B64" s="77"/>
      <c r="C64" s="73"/>
      <c r="D64" s="74"/>
      <c r="E64" s="57"/>
      <c r="F64" s="58"/>
      <c r="G64" s="64"/>
      <c r="H64" s="80"/>
      <c r="I64" s="81"/>
      <c r="J64" s="81"/>
      <c r="K64" s="82"/>
      <c r="L64" s="75"/>
      <c r="M64" s="75"/>
      <c r="N64" s="75"/>
      <c r="O64" s="29">
        <f t="shared" si="1"/>
        <v>0</v>
      </c>
      <c r="P64" s="133"/>
      <c r="Q64" s="133"/>
      <c r="R64" s="133"/>
      <c r="S64" s="134"/>
    </row>
    <row r="65" spans="1:19" ht="22.9" customHeight="1">
      <c r="A65" s="76"/>
      <c r="B65" s="77"/>
      <c r="C65" s="73"/>
      <c r="D65" s="74"/>
      <c r="E65" s="57"/>
      <c r="F65" s="58"/>
      <c r="G65" s="64"/>
      <c r="H65" s="80"/>
      <c r="I65" s="81"/>
      <c r="J65" s="81"/>
      <c r="K65" s="82"/>
      <c r="L65" s="75"/>
      <c r="M65" s="75"/>
      <c r="N65" s="75"/>
      <c r="O65" s="29">
        <f t="shared" si="1"/>
        <v>0</v>
      </c>
      <c r="P65" s="133"/>
      <c r="Q65" s="133"/>
      <c r="R65" s="133"/>
      <c r="S65" s="134"/>
    </row>
    <row r="66" spans="1:19" ht="22.9" customHeight="1">
      <c r="A66" s="76"/>
      <c r="B66" s="77"/>
      <c r="C66" s="73"/>
      <c r="D66" s="74"/>
      <c r="E66" s="57"/>
      <c r="F66" s="58"/>
      <c r="G66" s="64"/>
      <c r="H66" s="80"/>
      <c r="I66" s="81"/>
      <c r="J66" s="81"/>
      <c r="K66" s="82"/>
      <c r="L66" s="75"/>
      <c r="M66" s="75"/>
      <c r="N66" s="75"/>
      <c r="O66" s="29">
        <f t="shared" si="1"/>
        <v>0</v>
      </c>
      <c r="P66" s="133"/>
      <c r="Q66" s="133"/>
      <c r="R66" s="133"/>
      <c r="S66" s="134"/>
    </row>
    <row r="67" spans="1:19" ht="22.9" customHeight="1">
      <c r="A67" s="129"/>
      <c r="B67" s="130"/>
      <c r="C67" s="131"/>
      <c r="D67" s="132"/>
      <c r="E67" s="57"/>
      <c r="F67" s="58"/>
      <c r="G67" s="64"/>
      <c r="H67" s="80"/>
      <c r="I67" s="81"/>
      <c r="J67" s="81"/>
      <c r="K67" s="82"/>
      <c r="L67" s="75"/>
      <c r="M67" s="75"/>
      <c r="N67" s="75"/>
      <c r="O67" s="29">
        <f t="shared" si="1"/>
        <v>0</v>
      </c>
      <c r="P67" s="133"/>
      <c r="Q67" s="133"/>
      <c r="R67" s="133"/>
      <c r="S67" s="134"/>
    </row>
    <row r="68" spans="1:19" ht="22.9" customHeight="1">
      <c r="A68" s="129"/>
      <c r="B68" s="130"/>
      <c r="C68" s="131"/>
      <c r="D68" s="132"/>
      <c r="E68" s="57"/>
      <c r="F68" s="58"/>
      <c r="G68" s="64"/>
      <c r="H68" s="80"/>
      <c r="I68" s="81"/>
      <c r="J68" s="81"/>
      <c r="K68" s="82"/>
      <c r="L68" s="75"/>
      <c r="M68" s="75"/>
      <c r="N68" s="75"/>
      <c r="O68" s="29">
        <f t="shared" si="1"/>
        <v>0</v>
      </c>
      <c r="P68" s="133"/>
      <c r="Q68" s="133"/>
      <c r="R68" s="133"/>
      <c r="S68" s="134"/>
    </row>
    <row r="69" spans="1:19" ht="22.9" customHeight="1" thickBot="1">
      <c r="A69" s="138"/>
      <c r="B69" s="139"/>
      <c r="C69" s="140"/>
      <c r="D69" s="141"/>
      <c r="E69" s="59"/>
      <c r="F69" s="60"/>
      <c r="G69" s="65"/>
      <c r="H69" s="148"/>
      <c r="I69" s="149"/>
      <c r="J69" s="149"/>
      <c r="K69" s="150"/>
      <c r="L69" s="142"/>
      <c r="M69" s="142"/>
      <c r="N69" s="142"/>
      <c r="O69" s="29">
        <f t="shared" si="1"/>
        <v>0</v>
      </c>
      <c r="P69" s="143"/>
      <c r="Q69" s="143"/>
      <c r="R69" s="143"/>
      <c r="S69" s="144"/>
    </row>
    <row r="70" spans="1:19" ht="22.9" customHeight="1" thickBot="1">
      <c r="A70" s="135" t="s">
        <v>28</v>
      </c>
      <c r="B70" s="136"/>
      <c r="C70" s="136"/>
      <c r="D70" s="137"/>
      <c r="E70" s="48"/>
      <c r="F70" s="49"/>
      <c r="G70" s="50"/>
      <c r="H70" s="145">
        <f>SUM(H52:K69)</f>
        <v>0</v>
      </c>
      <c r="I70" s="146"/>
      <c r="J70" s="146"/>
      <c r="K70" s="147"/>
      <c r="L70" s="126"/>
      <c r="M70" s="126"/>
      <c r="N70" s="126"/>
      <c r="O70" s="23"/>
      <c r="P70" s="127"/>
      <c r="Q70" s="127"/>
      <c r="R70" s="127"/>
      <c r="S70" s="128"/>
    </row>
  </sheetData>
  <sheetProtection password="CC6F" sheet="1" objects="1" formatCells="0" formatColumns="0" formatRows="0" selectLockedCells="1"/>
  <mergeCells count="255">
    <mergeCell ref="R12:S12"/>
    <mergeCell ref="A13:D13"/>
    <mergeCell ref="G13:G14"/>
    <mergeCell ref="H13:S14"/>
    <mergeCell ref="A14:B15"/>
    <mergeCell ref="G15:G16"/>
    <mergeCell ref="F10:F19"/>
    <mergeCell ref="A9:D11"/>
    <mergeCell ref="J3:L3"/>
    <mergeCell ref="I6:R6"/>
    <mergeCell ref="I7:R7"/>
    <mergeCell ref="C18:D18"/>
    <mergeCell ref="C17:D17"/>
    <mergeCell ref="H3:I3"/>
    <mergeCell ref="H18:S18"/>
    <mergeCell ref="A27:B27"/>
    <mergeCell ref="G24:H24"/>
    <mergeCell ref="A21:C21"/>
    <mergeCell ref="A20:C20"/>
    <mergeCell ref="G20:H20"/>
    <mergeCell ref="A18:B18"/>
    <mergeCell ref="A24:C24"/>
    <mergeCell ref="A23:C23"/>
    <mergeCell ref="A22:C22"/>
    <mergeCell ref="A1:C2"/>
    <mergeCell ref="B4:D6"/>
    <mergeCell ref="A7:D8"/>
    <mergeCell ref="A19:D19"/>
    <mergeCell ref="C16:D16"/>
    <mergeCell ref="C14:D15"/>
    <mergeCell ref="A16:B16"/>
    <mergeCell ref="A17:B17"/>
    <mergeCell ref="G17:G18"/>
    <mergeCell ref="A41:B41"/>
    <mergeCell ref="A37:B37"/>
    <mergeCell ref="A36:B36"/>
    <mergeCell ref="A28:B28"/>
    <mergeCell ref="C36:D36"/>
    <mergeCell ref="C37:D37"/>
    <mergeCell ref="C28:D28"/>
    <mergeCell ref="C41:D41"/>
    <mergeCell ref="A40:B40"/>
    <mergeCell ref="A39:B39"/>
    <mergeCell ref="A38:B38"/>
    <mergeCell ref="C39:D39"/>
    <mergeCell ref="C38:D38"/>
    <mergeCell ref="A35:B35"/>
    <mergeCell ref="A30:B30"/>
    <mergeCell ref="A31:B31"/>
    <mergeCell ref="A32:B32"/>
    <mergeCell ref="A33:B33"/>
    <mergeCell ref="A29:L29"/>
    <mergeCell ref="E31:F31"/>
    <mergeCell ref="E30:F30"/>
    <mergeCell ref="G30:H30"/>
    <mergeCell ref="G31:H31"/>
    <mergeCell ref="G23:H23"/>
    <mergeCell ref="G22:H22"/>
    <mergeCell ref="P28:S28"/>
    <mergeCell ref="P40:S40"/>
    <mergeCell ref="P39:S39"/>
    <mergeCell ref="L35:N35"/>
    <mergeCell ref="P35:S35"/>
    <mergeCell ref="I30:N30"/>
    <mergeCell ref="I31:N31"/>
    <mergeCell ref="H35:K35"/>
    <mergeCell ref="P27:S27"/>
    <mergeCell ref="L42:N42"/>
    <mergeCell ref="P37:S37"/>
    <mergeCell ref="P36:S36"/>
    <mergeCell ref="L40:N40"/>
    <mergeCell ref="L39:N39"/>
    <mergeCell ref="L38:N38"/>
    <mergeCell ref="P41:S41"/>
    <mergeCell ref="P38:S38"/>
    <mergeCell ref="H43:K43"/>
    <mergeCell ref="H42:K42"/>
    <mergeCell ref="H41:K41"/>
    <mergeCell ref="H40:K40"/>
    <mergeCell ref="H39:K39"/>
    <mergeCell ref="H38:K38"/>
    <mergeCell ref="H37:K37"/>
    <mergeCell ref="H36:K36"/>
    <mergeCell ref="C27:K27"/>
    <mergeCell ref="C40:D40"/>
    <mergeCell ref="C35:D35"/>
    <mergeCell ref="G32:H32"/>
    <mergeCell ref="I32:N32"/>
    <mergeCell ref="G33:H33"/>
    <mergeCell ref="I33:N33"/>
    <mergeCell ref="E33:F33"/>
    <mergeCell ref="E32:F32"/>
    <mergeCell ref="P43:S43"/>
    <mergeCell ref="L28:N28"/>
    <mergeCell ref="L36:N36"/>
    <mergeCell ref="L41:N41"/>
    <mergeCell ref="P42:S42"/>
    <mergeCell ref="I28:K28"/>
    <mergeCell ref="P45:S45"/>
    <mergeCell ref="A43:B43"/>
    <mergeCell ref="L48:N48"/>
    <mergeCell ref="L47:N47"/>
    <mergeCell ref="L46:N46"/>
    <mergeCell ref="L45:N45"/>
    <mergeCell ref="L44:N44"/>
    <mergeCell ref="L43:N43"/>
    <mergeCell ref="H48:K48"/>
    <mergeCell ref="H47:K47"/>
    <mergeCell ref="H46:K46"/>
    <mergeCell ref="H45:K45"/>
    <mergeCell ref="H44:K44"/>
    <mergeCell ref="P44:S44"/>
    <mergeCell ref="C44:D44"/>
    <mergeCell ref="C43:D43"/>
    <mergeCell ref="A48:D48"/>
    <mergeCell ref="C47:D47"/>
    <mergeCell ref="C46:D46"/>
    <mergeCell ref="C45:D45"/>
    <mergeCell ref="A47:B47"/>
    <mergeCell ref="A46:B46"/>
    <mergeCell ref="A45:B45"/>
    <mergeCell ref="A44:B44"/>
    <mergeCell ref="P51:S51"/>
    <mergeCell ref="A52:B52"/>
    <mergeCell ref="C52:D52"/>
    <mergeCell ref="L52:N52"/>
    <mergeCell ref="P52:S52"/>
    <mergeCell ref="P50:S50"/>
    <mergeCell ref="P48:S48"/>
    <mergeCell ref="P47:S47"/>
    <mergeCell ref="P46:S46"/>
    <mergeCell ref="C50:K50"/>
    <mergeCell ref="A50:B50"/>
    <mergeCell ref="P54:S54"/>
    <mergeCell ref="A55:B55"/>
    <mergeCell ref="C55:D55"/>
    <mergeCell ref="L55:N55"/>
    <mergeCell ref="P55:S55"/>
    <mergeCell ref="H55:K55"/>
    <mergeCell ref="H54:K54"/>
    <mergeCell ref="A53:B53"/>
    <mergeCell ref="C53:D53"/>
    <mergeCell ref="L53:N53"/>
    <mergeCell ref="P53:S53"/>
    <mergeCell ref="H53:K53"/>
    <mergeCell ref="A66:B66"/>
    <mergeCell ref="C66:D66"/>
    <mergeCell ref="H70:K70"/>
    <mergeCell ref="H69:K69"/>
    <mergeCell ref="H68:K68"/>
    <mergeCell ref="H67:K67"/>
    <mergeCell ref="H66:K66"/>
    <mergeCell ref="P65:S65"/>
    <mergeCell ref="A60:B60"/>
    <mergeCell ref="C60:D60"/>
    <mergeCell ref="L60:N60"/>
    <mergeCell ref="P60:S60"/>
    <mergeCell ref="A61:B61"/>
    <mergeCell ref="C61:D61"/>
    <mergeCell ref="L61:N61"/>
    <mergeCell ref="P61:S61"/>
    <mergeCell ref="H61:K61"/>
    <mergeCell ref="H60:K60"/>
    <mergeCell ref="A62:B62"/>
    <mergeCell ref="C62:D62"/>
    <mergeCell ref="L62:N62"/>
    <mergeCell ref="P62:S62"/>
    <mergeCell ref="A63:B63"/>
    <mergeCell ref="C63:D63"/>
    <mergeCell ref="L70:N70"/>
    <mergeCell ref="P70:S70"/>
    <mergeCell ref="A67:B67"/>
    <mergeCell ref="C67:D67"/>
    <mergeCell ref="L67:N67"/>
    <mergeCell ref="P67:S67"/>
    <mergeCell ref="A68:B68"/>
    <mergeCell ref="C68:D68"/>
    <mergeCell ref="L68:N68"/>
    <mergeCell ref="P68:S68"/>
    <mergeCell ref="A70:D70"/>
    <mergeCell ref="A69:B69"/>
    <mergeCell ref="C69:D69"/>
    <mergeCell ref="L69:N69"/>
    <mergeCell ref="P69:S69"/>
    <mergeCell ref="J9:L9"/>
    <mergeCell ref="G21:H21"/>
    <mergeCell ref="F8:F9"/>
    <mergeCell ref="N3:P3"/>
    <mergeCell ref="H5:R5"/>
    <mergeCell ref="M9:R9"/>
    <mergeCell ref="H9:I9"/>
    <mergeCell ref="I17:S17"/>
    <mergeCell ref="L66:N66"/>
    <mergeCell ref="P66:S66"/>
    <mergeCell ref="L63:N63"/>
    <mergeCell ref="P63:S63"/>
    <mergeCell ref="P64:S64"/>
    <mergeCell ref="H65:K65"/>
    <mergeCell ref="P58:S58"/>
    <mergeCell ref="L59:N59"/>
    <mergeCell ref="P59:S59"/>
    <mergeCell ref="H58:K58"/>
    <mergeCell ref="H59:K59"/>
    <mergeCell ref="L56:N56"/>
    <mergeCell ref="P56:S56"/>
    <mergeCell ref="L57:N57"/>
    <mergeCell ref="P57:S57"/>
    <mergeCell ref="H57:K57"/>
    <mergeCell ref="A34:L34"/>
    <mergeCell ref="C51:D51"/>
    <mergeCell ref="L51:N51"/>
    <mergeCell ref="H51:K51"/>
    <mergeCell ref="H52:K52"/>
    <mergeCell ref="A42:B42"/>
    <mergeCell ref="C42:D42"/>
    <mergeCell ref="L37:N37"/>
    <mergeCell ref="E1:G2"/>
    <mergeCell ref="E24:F24"/>
    <mergeCell ref="E23:F23"/>
    <mergeCell ref="E22:F22"/>
    <mergeCell ref="E21:F21"/>
    <mergeCell ref="E20:F20"/>
    <mergeCell ref="E10:E19"/>
    <mergeCell ref="J2:S2"/>
    <mergeCell ref="H15:S16"/>
    <mergeCell ref="H10:R10"/>
    <mergeCell ref="H11:S11"/>
    <mergeCell ref="H12:I12"/>
    <mergeCell ref="M12:Q12"/>
    <mergeCell ref="S5:S10"/>
    <mergeCell ref="H8:R8"/>
    <mergeCell ref="J12:L12"/>
    <mergeCell ref="C65:D65"/>
    <mergeCell ref="L65:N65"/>
    <mergeCell ref="A58:B58"/>
    <mergeCell ref="C58:D58"/>
    <mergeCell ref="L58:N58"/>
    <mergeCell ref="A54:B54"/>
    <mergeCell ref="C54:D54"/>
    <mergeCell ref="L54:N54"/>
    <mergeCell ref="A51:B51"/>
    <mergeCell ref="H64:K64"/>
    <mergeCell ref="H63:K63"/>
    <mergeCell ref="H62:K62"/>
    <mergeCell ref="L64:N64"/>
    <mergeCell ref="A64:B64"/>
    <mergeCell ref="C64:D64"/>
    <mergeCell ref="A65:B65"/>
    <mergeCell ref="A59:B59"/>
    <mergeCell ref="C59:D59"/>
    <mergeCell ref="A56:B56"/>
    <mergeCell ref="C56:D56"/>
    <mergeCell ref="A57:B57"/>
    <mergeCell ref="C57:D57"/>
    <mergeCell ref="H56:K56"/>
  </mergeCells>
  <phoneticPr fontId="1"/>
  <conditionalFormatting sqref="J3:L3 N3:P3 R3 H5:R5 I6:R7 H8:R8 H9:I9 M9:R9 H10:R10 H12:I12 M12:Q12 H13:S16 C14:D18 I17:S17 H18:S18 C27 P27 C50 P50 A36:H47 A52:H69 L36:S47 L52:S69">
    <cfRule type="containsBlanks" dxfId="7" priority="3">
      <formula>LEN(TRIM(A3))=0</formula>
    </cfRule>
  </conditionalFormatting>
  <conditionalFormatting sqref="L52:N69 L36:N47">
    <cfRule type="expression" priority="2">
      <formula>ISBLANK(L36:N36)</formula>
    </cfRule>
  </conditionalFormatting>
  <conditionalFormatting sqref="C31:E32 G31:H32">
    <cfRule type="containsBlanks" dxfId="6" priority="1">
      <formula>LEN(TRIM(C31))=0</formula>
    </cfRule>
  </conditionalFormatting>
  <printOptions horizontalCentered="1" verticalCentered="1"/>
  <pageMargins left="0.25" right="0.25" top="0.75" bottom="0.75" header="0.3" footer="0.3"/>
  <pageSetup paperSize="9" scale="90" orientation="landscape" horizontalDpi="1200" verticalDpi="1200" r:id="rId1"/>
  <rowBreaks count="2" manualBreakCount="2">
    <brk id="25" max="17" man="1"/>
    <brk id="48" max="1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4F00E6-506D-4325-94F8-5BBB350FCB47}">
          <x14:formula1>
            <xm:f>税率!$A$2:$A$4</xm:f>
          </x14:formula1>
          <xm:sqref>L52:N70 L36:N48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45745-94D0-4811-BF15-5499156C5EFC}">
  <dimension ref="A1:V70"/>
  <sheetViews>
    <sheetView showGridLines="0" view="pageBreakPreview" zoomScaleNormal="100" zoomScaleSheetLayoutView="100" workbookViewId="0">
      <selection activeCell="J3" sqref="J3:L3"/>
    </sheetView>
  </sheetViews>
  <sheetFormatPr defaultRowHeight="18.75"/>
  <cols>
    <col min="1" max="1" width="5.625" customWidth="1"/>
    <col min="2" max="2" width="5.75" customWidth="1"/>
    <col min="3" max="3" width="15.625" customWidth="1"/>
    <col min="4" max="4" width="18.75" customWidth="1"/>
    <col min="5" max="8" width="8.5" customWidth="1"/>
    <col min="9" max="9" width="4.25" customWidth="1"/>
    <col min="10" max="10" width="2.375" customWidth="1"/>
    <col min="11" max="12" width="3.125" customWidth="1"/>
    <col min="13" max="13" width="2.125" customWidth="1"/>
    <col min="14" max="14" width="3.625" customWidth="1"/>
    <col min="15" max="15" width="3.625" hidden="1" customWidth="1"/>
    <col min="16" max="16" width="3.625" customWidth="1"/>
    <col min="17" max="17" width="2.75" customWidth="1"/>
    <col min="18" max="18" width="7.25" customWidth="1"/>
    <col min="19" max="19" width="2.75" customWidth="1"/>
    <col min="20" max="22" width="8.75" customWidth="1"/>
  </cols>
  <sheetData>
    <row r="1" spans="1:19" ht="19.899999999999999" customHeight="1">
      <c r="E1" s="90" t="s">
        <v>0</v>
      </c>
      <c r="F1" s="90"/>
      <c r="G1" s="90"/>
    </row>
    <row r="2" spans="1:19" ht="19.899999999999999" customHeight="1" thickBot="1">
      <c r="A2" s="1"/>
      <c r="E2" s="91"/>
      <c r="F2" s="91"/>
      <c r="G2" s="91"/>
      <c r="H2" s="2"/>
      <c r="I2" s="9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9.25" customHeight="1" thickTop="1">
      <c r="F3" s="30"/>
      <c r="G3" s="30"/>
      <c r="H3" s="111" t="s">
        <v>17</v>
      </c>
      <c r="I3" s="111"/>
      <c r="J3" s="118"/>
      <c r="K3" s="118"/>
      <c r="L3" s="118"/>
      <c r="M3" s="10" t="s">
        <v>6</v>
      </c>
      <c r="N3" s="118"/>
      <c r="O3" s="118"/>
      <c r="P3" s="118"/>
      <c r="Q3" s="2" t="s">
        <v>7</v>
      </c>
      <c r="R3" s="26"/>
      <c r="S3" s="3" t="s">
        <v>8</v>
      </c>
    </row>
    <row r="4" spans="1:19" ht="9.9499999999999993" customHeight="1">
      <c r="F4" s="11"/>
      <c r="G4" s="11"/>
    </row>
    <row r="5" spans="1:19" ht="22.9" customHeight="1">
      <c r="A5" s="4"/>
      <c r="G5" s="5" t="s">
        <v>9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20"/>
      <c r="S5" s="111"/>
    </row>
    <row r="6" spans="1:19" ht="19.899999999999999" customHeight="1">
      <c r="A6" s="4"/>
      <c r="B6" s="4"/>
      <c r="C6" s="4"/>
      <c r="D6" s="4"/>
      <c r="E6" s="4"/>
      <c r="F6" s="4"/>
      <c r="G6" s="6" t="s">
        <v>18</v>
      </c>
      <c r="H6" s="20" t="s">
        <v>19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111"/>
    </row>
    <row r="7" spans="1:19" ht="19.899999999999999" customHeight="1">
      <c r="A7" s="201" t="s">
        <v>1</v>
      </c>
      <c r="B7" s="201"/>
      <c r="C7" s="201"/>
      <c r="D7" s="201"/>
      <c r="E7" s="40"/>
      <c r="F7" s="4"/>
      <c r="G7" s="7" t="s">
        <v>10</v>
      </c>
      <c r="H7" s="21" t="s">
        <v>30</v>
      </c>
      <c r="I7" s="242"/>
      <c r="J7" s="242"/>
      <c r="K7" s="242"/>
      <c r="L7" s="242"/>
      <c r="M7" s="242"/>
      <c r="N7" s="242"/>
      <c r="O7" s="242"/>
      <c r="P7" s="242"/>
      <c r="Q7" s="242"/>
      <c r="R7" s="243"/>
      <c r="S7" s="111"/>
    </row>
    <row r="8" spans="1:19" ht="19.899999999999999" customHeight="1" thickBot="1">
      <c r="A8" s="201"/>
      <c r="B8" s="201"/>
      <c r="C8" s="201"/>
      <c r="D8" s="201"/>
      <c r="E8" s="40"/>
      <c r="F8" s="117"/>
      <c r="G8" s="5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1"/>
    </row>
    <row r="9" spans="1:19" ht="19.899999999999999" customHeight="1">
      <c r="A9" s="244">
        <f ca="1">G24</f>
        <v>0</v>
      </c>
      <c r="B9" s="245"/>
      <c r="C9" s="245"/>
      <c r="D9" s="246"/>
      <c r="E9" s="47"/>
      <c r="F9" s="117"/>
      <c r="G9" s="5" t="s">
        <v>11</v>
      </c>
      <c r="H9" s="121"/>
      <c r="I9" s="121"/>
      <c r="J9" s="114" t="s">
        <v>12</v>
      </c>
      <c r="K9" s="114"/>
      <c r="L9" s="114"/>
      <c r="M9" s="121"/>
      <c r="N9" s="122"/>
      <c r="O9" s="122"/>
      <c r="P9" s="122"/>
      <c r="Q9" s="122"/>
      <c r="R9" s="123"/>
      <c r="S9" s="111"/>
    </row>
    <row r="10" spans="1:19" ht="21.6" customHeight="1">
      <c r="A10" s="247"/>
      <c r="B10" s="248"/>
      <c r="C10" s="248"/>
      <c r="D10" s="249"/>
      <c r="E10" s="100"/>
      <c r="F10" s="100"/>
      <c r="G10" s="6" t="s">
        <v>13</v>
      </c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11"/>
    </row>
    <row r="11" spans="1:19" ht="8.4499999999999993" customHeight="1" thickBot="1">
      <c r="A11" s="250"/>
      <c r="B11" s="251"/>
      <c r="C11" s="251"/>
      <c r="D11" s="252"/>
      <c r="E11" s="100"/>
      <c r="F11" s="100"/>
      <c r="G11" s="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spans="1:19" ht="22.9" customHeight="1" thickTop="1">
      <c r="A12" s="32"/>
      <c r="B12" s="32"/>
      <c r="C12" s="32"/>
      <c r="D12" s="32"/>
      <c r="E12" s="100"/>
      <c r="F12" s="100"/>
      <c r="G12" s="34" t="s">
        <v>2</v>
      </c>
      <c r="H12" s="106"/>
      <c r="I12" s="106"/>
      <c r="J12" s="113" t="s">
        <v>14</v>
      </c>
      <c r="K12" s="113"/>
      <c r="L12" s="113"/>
      <c r="M12" s="107"/>
      <c r="N12" s="108"/>
      <c r="O12" s="109"/>
      <c r="P12" s="109"/>
      <c r="Q12" s="110"/>
      <c r="R12" s="222" t="s">
        <v>15</v>
      </c>
      <c r="S12" s="223"/>
    </row>
    <row r="13" spans="1:19" ht="9.6" customHeight="1">
      <c r="A13" s="224"/>
      <c r="B13" s="224"/>
      <c r="C13" s="224"/>
      <c r="D13" s="224"/>
      <c r="E13" s="100"/>
      <c r="F13" s="100"/>
      <c r="G13" s="225" t="s">
        <v>3</v>
      </c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8"/>
    </row>
    <row r="14" spans="1:19" ht="16.149999999999999" customHeight="1">
      <c r="A14" s="102" t="s">
        <v>40</v>
      </c>
      <c r="B14" s="102"/>
      <c r="C14" s="202"/>
      <c r="D14" s="203"/>
      <c r="E14" s="100"/>
      <c r="F14" s="100"/>
      <c r="G14" s="226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30"/>
    </row>
    <row r="15" spans="1:19" ht="5.45" customHeight="1">
      <c r="A15" s="102"/>
      <c r="B15" s="102"/>
      <c r="C15" s="204"/>
      <c r="D15" s="204"/>
      <c r="E15" s="100"/>
      <c r="F15" s="100"/>
      <c r="G15" s="231" t="s">
        <v>4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</row>
    <row r="16" spans="1:19" ht="21" customHeight="1">
      <c r="A16" s="205" t="s">
        <v>34</v>
      </c>
      <c r="B16" s="205"/>
      <c r="C16" s="103"/>
      <c r="D16" s="103"/>
      <c r="E16" s="100"/>
      <c r="F16" s="100"/>
      <c r="G16" s="231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</row>
    <row r="17" spans="1:22" ht="22.9" customHeight="1">
      <c r="A17" s="205" t="s">
        <v>35</v>
      </c>
      <c r="B17" s="205"/>
      <c r="C17" s="103"/>
      <c r="D17" s="103"/>
      <c r="E17" s="100"/>
      <c r="F17" s="100"/>
      <c r="G17" s="206" t="s">
        <v>5</v>
      </c>
      <c r="H17" s="33" t="s">
        <v>16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</row>
    <row r="18" spans="1:22" ht="22.9" customHeight="1" thickBot="1">
      <c r="A18" s="215" t="s">
        <v>36</v>
      </c>
      <c r="B18" s="215"/>
      <c r="C18" s="103"/>
      <c r="D18" s="103"/>
      <c r="E18" s="100"/>
      <c r="F18" s="100"/>
      <c r="G18" s="207"/>
      <c r="H18" s="208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10"/>
    </row>
    <row r="19" spans="1:22" ht="37.5" customHeight="1" thickTop="1" thickBot="1">
      <c r="A19" s="159"/>
      <c r="B19" s="159"/>
      <c r="C19" s="159"/>
      <c r="D19" s="159"/>
      <c r="E19" s="101"/>
      <c r="F19" s="101"/>
      <c r="G19" s="71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</row>
    <row r="20" spans="1:22" ht="22.9" customHeight="1" thickBot="1">
      <c r="A20" s="78" t="s">
        <v>20</v>
      </c>
      <c r="B20" s="86"/>
      <c r="C20" s="79"/>
      <c r="D20" s="22" t="s">
        <v>23</v>
      </c>
      <c r="E20" s="84" t="s">
        <v>24</v>
      </c>
      <c r="F20" s="79"/>
      <c r="G20" s="84" t="s">
        <v>25</v>
      </c>
      <c r="H20" s="151"/>
      <c r="I20" s="2"/>
    </row>
    <row r="21" spans="1:22" ht="22.9" customHeight="1">
      <c r="A21" s="212">
        <v>0.1</v>
      </c>
      <c r="B21" s="213"/>
      <c r="C21" s="214"/>
      <c r="D21" s="38">
        <f ca="1">SUMIF($L$28:$O$70,A21,$O$28:$O$70)</f>
        <v>0</v>
      </c>
      <c r="E21" s="98">
        <f ca="1">ROUNDUP(D21*0.1,0)</f>
        <v>0</v>
      </c>
      <c r="F21" s="99"/>
      <c r="G21" s="115">
        <f ca="1">SUM(D21:E21)</f>
        <v>0</v>
      </c>
      <c r="H21" s="116"/>
      <c r="I21" s="12"/>
      <c r="J21" s="12"/>
      <c r="K21" s="12"/>
      <c r="L21" s="12"/>
    </row>
    <row r="22" spans="1:22" ht="22.9" customHeight="1">
      <c r="A22" s="219" t="s">
        <v>22</v>
      </c>
      <c r="B22" s="220"/>
      <c r="C22" s="221"/>
      <c r="D22" s="14">
        <f ca="1">SUMIF($L$28:$O$70,A22,$O$28:$O$70)</f>
        <v>0</v>
      </c>
      <c r="E22" s="96">
        <f ca="1">ROUNDUP(D22*0.08,0)</f>
        <v>0</v>
      </c>
      <c r="F22" s="97"/>
      <c r="G22" s="96">
        <f ca="1">SUM(D22:E22)</f>
        <v>0</v>
      </c>
      <c r="H22" s="183"/>
      <c r="I22" s="12"/>
      <c r="J22" s="12"/>
      <c r="K22" s="12"/>
      <c r="L22" s="12"/>
      <c r="V22" s="8"/>
    </row>
    <row r="23" spans="1:22" ht="22.9" customHeight="1" thickBot="1">
      <c r="A23" s="216" t="s">
        <v>37</v>
      </c>
      <c r="B23" s="217"/>
      <c r="C23" s="218"/>
      <c r="D23" s="24">
        <f ca="1">SUMIF($L$28:$O$70,A23,$O$28:$O$70)</f>
        <v>0</v>
      </c>
      <c r="E23" s="94">
        <v>0</v>
      </c>
      <c r="F23" s="95"/>
      <c r="G23" s="181">
        <f ca="1">SUM(D23:E23)</f>
        <v>0</v>
      </c>
      <c r="H23" s="182"/>
      <c r="I23" s="13"/>
      <c r="J23" s="12"/>
      <c r="K23" s="12"/>
      <c r="L23" s="12"/>
    </row>
    <row r="24" spans="1:22" ht="22.9" customHeight="1" thickBot="1">
      <c r="A24" s="135" t="s">
        <v>31</v>
      </c>
      <c r="B24" s="136"/>
      <c r="C24" s="137"/>
      <c r="D24" s="28">
        <f ca="1">SUM(D21:D23)</f>
        <v>0</v>
      </c>
      <c r="E24" s="92">
        <f ca="1">SUM(E21:F22)</f>
        <v>0</v>
      </c>
      <c r="F24" s="93"/>
      <c r="G24" s="92">
        <f ca="1">SUM(D24:E24)</f>
        <v>0</v>
      </c>
      <c r="H24" s="211"/>
      <c r="I24" s="12"/>
      <c r="J24" s="12"/>
      <c r="K24" s="12"/>
      <c r="L24" s="12"/>
    </row>
    <row r="25" spans="1:22" ht="22.9" customHeight="1">
      <c r="A25" s="25"/>
      <c r="B25" s="25"/>
      <c r="C25" s="25"/>
      <c r="D25" s="27"/>
      <c r="E25" s="27"/>
      <c r="F25" s="27"/>
      <c r="G25" s="27"/>
      <c r="H25" s="27"/>
      <c r="I25" s="12"/>
      <c r="J25" s="12"/>
      <c r="K25" s="12"/>
      <c r="L25" s="12"/>
    </row>
    <row r="26" spans="1:22" ht="22.9" customHeight="1">
      <c r="A26" s="18"/>
      <c r="B26" s="18"/>
      <c r="C26" s="18"/>
      <c r="D26" s="19"/>
      <c r="E26" s="19"/>
      <c r="F26" s="19"/>
      <c r="G26" s="19"/>
      <c r="H26" s="19"/>
      <c r="I26" s="12"/>
      <c r="J26" s="12"/>
      <c r="K26" s="12"/>
      <c r="L26" s="12"/>
    </row>
    <row r="27" spans="1:22" ht="22.9" customHeight="1" thickBot="1">
      <c r="A27" s="163" t="s">
        <v>29</v>
      </c>
      <c r="B27" s="163"/>
      <c r="C27" s="172" t="str">
        <f>IF(H5="","",H5)</f>
        <v/>
      </c>
      <c r="D27" s="172"/>
      <c r="E27" s="172"/>
      <c r="F27" s="172"/>
      <c r="G27" s="172"/>
      <c r="H27" s="172"/>
      <c r="I27" s="172"/>
      <c r="J27" s="172"/>
      <c r="K27" s="172"/>
      <c r="L27" s="61"/>
      <c r="M27" s="61"/>
      <c r="N27" s="61"/>
      <c r="O27" s="61"/>
      <c r="P27" s="159" t="s">
        <v>38</v>
      </c>
      <c r="Q27" s="159"/>
      <c r="R27" s="159"/>
      <c r="S27" s="159"/>
    </row>
    <row r="28" spans="1:22" s="8" customFormat="1" ht="22.9" customHeight="1">
      <c r="A28" s="164"/>
      <c r="B28" s="164"/>
      <c r="C28" s="164"/>
      <c r="D28" s="164"/>
      <c r="E28" s="41"/>
      <c r="F28" s="41"/>
      <c r="G28" s="41"/>
      <c r="H28" s="41"/>
      <c r="I28" s="164"/>
      <c r="J28" s="164"/>
      <c r="K28" s="164"/>
      <c r="L28" s="164"/>
      <c r="M28" s="164"/>
      <c r="N28" s="164"/>
      <c r="O28" s="41"/>
      <c r="P28" s="164"/>
      <c r="Q28" s="164"/>
      <c r="R28" s="164"/>
      <c r="S28" s="164"/>
    </row>
    <row r="29" spans="1:22" s="8" customFormat="1" ht="22.9" customHeight="1" thickBot="1">
      <c r="A29" s="192" t="s">
        <v>52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66"/>
      <c r="N29" s="66"/>
      <c r="O29" s="66"/>
      <c r="P29" s="66"/>
      <c r="Q29" s="66"/>
      <c r="R29" s="66"/>
      <c r="S29" s="66"/>
    </row>
    <row r="30" spans="1:22" s="8" customFormat="1" ht="22.9" customHeight="1" thickBot="1">
      <c r="A30" s="187"/>
      <c r="B30" s="184"/>
      <c r="C30" s="42" t="s">
        <v>41</v>
      </c>
      <c r="D30" s="36" t="s">
        <v>42</v>
      </c>
      <c r="E30" s="195" t="s">
        <v>43</v>
      </c>
      <c r="F30" s="196"/>
      <c r="G30" s="197" t="s">
        <v>44</v>
      </c>
      <c r="H30" s="197"/>
      <c r="I30" s="85" t="s">
        <v>45</v>
      </c>
      <c r="J30" s="85"/>
      <c r="K30" s="85"/>
      <c r="L30" s="85"/>
      <c r="M30" s="85"/>
      <c r="N30" s="184"/>
      <c r="O30" s="41"/>
      <c r="P30" s="41"/>
      <c r="Q30" s="41"/>
      <c r="R30" s="41"/>
      <c r="S30" s="41"/>
    </row>
    <row r="31" spans="1:22" s="8" customFormat="1" ht="22.9" customHeight="1">
      <c r="A31" s="188" t="s">
        <v>46</v>
      </c>
      <c r="B31" s="189"/>
      <c r="C31" s="43"/>
      <c r="D31" s="68"/>
      <c r="E31" s="193"/>
      <c r="F31" s="194"/>
      <c r="G31" s="198"/>
      <c r="H31" s="198"/>
      <c r="I31" s="185">
        <f>SUM(C31:D31)-SUM(E31:H31)</f>
        <v>0</v>
      </c>
      <c r="J31" s="185"/>
      <c r="K31" s="185"/>
      <c r="L31" s="185"/>
      <c r="M31" s="185"/>
      <c r="N31" s="186"/>
      <c r="O31" s="41"/>
      <c r="P31" s="41"/>
      <c r="Q31" s="41"/>
      <c r="R31" s="41"/>
      <c r="S31" s="41"/>
    </row>
    <row r="32" spans="1:22" s="8" customFormat="1" ht="22.9" customHeight="1" thickBot="1">
      <c r="A32" s="190" t="s">
        <v>47</v>
      </c>
      <c r="B32" s="191"/>
      <c r="C32" s="44"/>
      <c r="D32" s="69"/>
      <c r="E32" s="179"/>
      <c r="F32" s="180"/>
      <c r="G32" s="173"/>
      <c r="H32" s="173"/>
      <c r="I32" s="173">
        <f>SUM(C32:D32)-SUM(E32:H32)</f>
        <v>0</v>
      </c>
      <c r="J32" s="173"/>
      <c r="K32" s="173"/>
      <c r="L32" s="173"/>
      <c r="M32" s="173"/>
      <c r="N32" s="174"/>
      <c r="O32" s="41"/>
      <c r="P32" s="41"/>
      <c r="Q32" s="41"/>
      <c r="R32" s="41"/>
      <c r="S32" s="41"/>
    </row>
    <row r="33" spans="1:19" s="8" customFormat="1" ht="22.9" customHeight="1" thickBot="1">
      <c r="A33" s="187" t="s">
        <v>48</v>
      </c>
      <c r="B33" s="184"/>
      <c r="C33" s="45">
        <f>SUM(C31:C32)</f>
        <v>0</v>
      </c>
      <c r="D33" s="46">
        <f>SUM(D31:D32)</f>
        <v>0</v>
      </c>
      <c r="E33" s="177">
        <f>SUM(E31:F32)</f>
        <v>0</v>
      </c>
      <c r="F33" s="178"/>
      <c r="G33" s="175">
        <f>SUM(G31:H32)</f>
        <v>0</v>
      </c>
      <c r="H33" s="175"/>
      <c r="I33" s="175">
        <f>SUM(I31:N32)</f>
        <v>0</v>
      </c>
      <c r="J33" s="175"/>
      <c r="K33" s="175"/>
      <c r="L33" s="175"/>
      <c r="M33" s="175"/>
      <c r="N33" s="176"/>
      <c r="O33" s="41"/>
      <c r="P33" s="41"/>
      <c r="Q33" s="41"/>
      <c r="R33" s="41"/>
      <c r="S33" s="41"/>
    </row>
    <row r="34" spans="1:19" s="8" customFormat="1" ht="22.9" customHeight="1" thickBot="1">
      <c r="A34" s="70" t="s">
        <v>53</v>
      </c>
      <c r="B34" s="67"/>
      <c r="C34" s="66"/>
      <c r="D34" s="66"/>
      <c r="E34" s="66"/>
      <c r="F34" s="66"/>
      <c r="G34" s="66"/>
      <c r="H34" s="66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5" spans="1:19" s="8" customFormat="1" ht="22.9" customHeight="1" thickBot="1">
      <c r="A35" s="78" t="s">
        <v>26</v>
      </c>
      <c r="B35" s="79"/>
      <c r="C35" s="84" t="s">
        <v>33</v>
      </c>
      <c r="D35" s="79"/>
      <c r="E35" s="37" t="s">
        <v>49</v>
      </c>
      <c r="F35" s="35" t="s">
        <v>51</v>
      </c>
      <c r="G35" s="36" t="s">
        <v>50</v>
      </c>
      <c r="H35" s="84" t="s">
        <v>23</v>
      </c>
      <c r="I35" s="86"/>
      <c r="J35" s="86"/>
      <c r="K35" s="79"/>
      <c r="L35" s="85" t="s">
        <v>27</v>
      </c>
      <c r="M35" s="85"/>
      <c r="N35" s="85"/>
      <c r="O35" s="37"/>
      <c r="P35" s="86" t="s">
        <v>32</v>
      </c>
      <c r="Q35" s="86"/>
      <c r="R35" s="86"/>
      <c r="S35" s="151"/>
    </row>
    <row r="36" spans="1:19" ht="22.9" customHeight="1">
      <c r="A36" s="152"/>
      <c r="B36" s="153"/>
      <c r="C36" s="154"/>
      <c r="D36" s="155"/>
      <c r="E36" s="55"/>
      <c r="F36" s="56"/>
      <c r="G36" s="63"/>
      <c r="H36" s="87"/>
      <c r="I36" s="88"/>
      <c r="J36" s="88"/>
      <c r="K36" s="89"/>
      <c r="L36" s="156"/>
      <c r="M36" s="156"/>
      <c r="N36" s="156"/>
      <c r="O36" s="29">
        <f>H36</f>
        <v>0</v>
      </c>
      <c r="P36" s="253"/>
      <c r="Q36" s="157"/>
      <c r="R36" s="157"/>
      <c r="S36" s="158"/>
    </row>
    <row r="37" spans="1:19" ht="22.9" customHeight="1">
      <c r="A37" s="76"/>
      <c r="B37" s="77"/>
      <c r="C37" s="73"/>
      <c r="D37" s="74"/>
      <c r="E37" s="57"/>
      <c r="F37" s="58"/>
      <c r="G37" s="64"/>
      <c r="H37" s="80"/>
      <c r="I37" s="81"/>
      <c r="J37" s="81"/>
      <c r="K37" s="82"/>
      <c r="L37" s="75"/>
      <c r="M37" s="75"/>
      <c r="N37" s="75"/>
      <c r="O37" s="29">
        <f t="shared" ref="O37:O47" si="0">H37</f>
        <v>0</v>
      </c>
      <c r="P37" s="133"/>
      <c r="Q37" s="133"/>
      <c r="R37" s="133"/>
      <c r="S37" s="134"/>
    </row>
    <row r="38" spans="1:19" ht="22.9" customHeight="1">
      <c r="A38" s="76"/>
      <c r="B38" s="77"/>
      <c r="C38" s="73"/>
      <c r="D38" s="74"/>
      <c r="E38" s="57"/>
      <c r="F38" s="58"/>
      <c r="G38" s="64"/>
      <c r="H38" s="80"/>
      <c r="I38" s="81"/>
      <c r="J38" s="81"/>
      <c r="K38" s="82"/>
      <c r="L38" s="75"/>
      <c r="M38" s="75"/>
      <c r="N38" s="75"/>
      <c r="O38" s="29">
        <f t="shared" si="0"/>
        <v>0</v>
      </c>
      <c r="P38" s="133"/>
      <c r="Q38" s="133"/>
      <c r="R38" s="133"/>
      <c r="S38" s="134"/>
    </row>
    <row r="39" spans="1:19" ht="22.9" customHeight="1">
      <c r="A39" s="76"/>
      <c r="B39" s="77"/>
      <c r="C39" s="73"/>
      <c r="D39" s="74"/>
      <c r="E39" s="57"/>
      <c r="F39" s="58"/>
      <c r="G39" s="64"/>
      <c r="H39" s="80"/>
      <c r="I39" s="81"/>
      <c r="J39" s="81"/>
      <c r="K39" s="82"/>
      <c r="L39" s="75"/>
      <c r="M39" s="75"/>
      <c r="N39" s="75"/>
      <c r="O39" s="29">
        <f t="shared" si="0"/>
        <v>0</v>
      </c>
      <c r="P39" s="133"/>
      <c r="Q39" s="133"/>
      <c r="R39" s="133"/>
      <c r="S39" s="134"/>
    </row>
    <row r="40" spans="1:19" ht="22.9" customHeight="1">
      <c r="A40" s="76"/>
      <c r="B40" s="77"/>
      <c r="C40" s="73"/>
      <c r="D40" s="74"/>
      <c r="E40" s="57"/>
      <c r="F40" s="58"/>
      <c r="G40" s="64"/>
      <c r="H40" s="80"/>
      <c r="I40" s="81"/>
      <c r="J40" s="81"/>
      <c r="K40" s="82"/>
      <c r="L40" s="75"/>
      <c r="M40" s="75"/>
      <c r="N40" s="75"/>
      <c r="O40" s="29">
        <f t="shared" si="0"/>
        <v>0</v>
      </c>
      <c r="P40" s="133"/>
      <c r="Q40" s="133"/>
      <c r="R40" s="133"/>
      <c r="S40" s="134"/>
    </row>
    <row r="41" spans="1:19" ht="22.9" customHeight="1">
      <c r="A41" s="76"/>
      <c r="B41" s="77"/>
      <c r="C41" s="73"/>
      <c r="D41" s="74"/>
      <c r="E41" s="57"/>
      <c r="F41" s="58"/>
      <c r="G41" s="64"/>
      <c r="H41" s="80"/>
      <c r="I41" s="81"/>
      <c r="J41" s="81"/>
      <c r="K41" s="82"/>
      <c r="L41" s="75"/>
      <c r="M41" s="75"/>
      <c r="N41" s="75"/>
      <c r="O41" s="29">
        <f t="shared" si="0"/>
        <v>0</v>
      </c>
      <c r="P41" s="133"/>
      <c r="Q41" s="133"/>
      <c r="R41" s="133"/>
      <c r="S41" s="134"/>
    </row>
    <row r="42" spans="1:19" ht="22.9" customHeight="1">
      <c r="A42" s="76"/>
      <c r="B42" s="77"/>
      <c r="C42" s="73"/>
      <c r="D42" s="74"/>
      <c r="E42" s="57"/>
      <c r="F42" s="58"/>
      <c r="G42" s="64"/>
      <c r="H42" s="80"/>
      <c r="I42" s="81"/>
      <c r="J42" s="81"/>
      <c r="K42" s="82"/>
      <c r="L42" s="75"/>
      <c r="M42" s="75"/>
      <c r="N42" s="75"/>
      <c r="O42" s="29">
        <f t="shared" si="0"/>
        <v>0</v>
      </c>
      <c r="P42" s="133"/>
      <c r="Q42" s="133"/>
      <c r="R42" s="133"/>
      <c r="S42" s="134"/>
    </row>
    <row r="43" spans="1:19" ht="22.9" customHeight="1">
      <c r="A43" s="76"/>
      <c r="B43" s="77"/>
      <c r="C43" s="73"/>
      <c r="D43" s="74"/>
      <c r="E43" s="57"/>
      <c r="F43" s="58"/>
      <c r="G43" s="64"/>
      <c r="H43" s="80"/>
      <c r="I43" s="81"/>
      <c r="J43" s="81"/>
      <c r="K43" s="82"/>
      <c r="L43" s="75"/>
      <c r="M43" s="75"/>
      <c r="N43" s="75"/>
      <c r="O43" s="29">
        <f t="shared" si="0"/>
        <v>0</v>
      </c>
      <c r="P43" s="133"/>
      <c r="Q43" s="133"/>
      <c r="R43" s="133"/>
      <c r="S43" s="134"/>
    </row>
    <row r="44" spans="1:19" ht="22.9" customHeight="1">
      <c r="A44" s="76"/>
      <c r="B44" s="77"/>
      <c r="C44" s="73"/>
      <c r="D44" s="74"/>
      <c r="E44" s="57"/>
      <c r="F44" s="58"/>
      <c r="G44" s="64"/>
      <c r="H44" s="80"/>
      <c r="I44" s="81"/>
      <c r="J44" s="81"/>
      <c r="K44" s="82"/>
      <c r="L44" s="75"/>
      <c r="M44" s="75"/>
      <c r="N44" s="75"/>
      <c r="O44" s="29">
        <f t="shared" si="0"/>
        <v>0</v>
      </c>
      <c r="P44" s="133"/>
      <c r="Q44" s="133"/>
      <c r="R44" s="133"/>
      <c r="S44" s="134"/>
    </row>
    <row r="45" spans="1:19" ht="22.9" customHeight="1">
      <c r="A45" s="129"/>
      <c r="B45" s="130"/>
      <c r="C45" s="131"/>
      <c r="D45" s="132"/>
      <c r="E45" s="57"/>
      <c r="F45" s="58"/>
      <c r="G45" s="64"/>
      <c r="H45" s="80"/>
      <c r="I45" s="81"/>
      <c r="J45" s="81"/>
      <c r="K45" s="82"/>
      <c r="L45" s="75"/>
      <c r="M45" s="75"/>
      <c r="N45" s="75"/>
      <c r="O45" s="29">
        <f t="shared" si="0"/>
        <v>0</v>
      </c>
      <c r="P45" s="133"/>
      <c r="Q45" s="133"/>
      <c r="R45" s="133"/>
      <c r="S45" s="134"/>
    </row>
    <row r="46" spans="1:19" ht="22.9" customHeight="1">
      <c r="A46" s="129"/>
      <c r="B46" s="130"/>
      <c r="C46" s="131"/>
      <c r="D46" s="132"/>
      <c r="E46" s="57"/>
      <c r="F46" s="58"/>
      <c r="G46" s="64"/>
      <c r="H46" s="80"/>
      <c r="I46" s="81"/>
      <c r="J46" s="81"/>
      <c r="K46" s="82"/>
      <c r="L46" s="75"/>
      <c r="M46" s="75"/>
      <c r="N46" s="75"/>
      <c r="O46" s="29">
        <f t="shared" si="0"/>
        <v>0</v>
      </c>
      <c r="P46" s="133"/>
      <c r="Q46" s="133"/>
      <c r="R46" s="133"/>
      <c r="S46" s="134"/>
    </row>
    <row r="47" spans="1:19" ht="22.9" customHeight="1" thickBot="1">
      <c r="A47" s="138"/>
      <c r="B47" s="139"/>
      <c r="C47" s="140"/>
      <c r="D47" s="141"/>
      <c r="E47" s="59"/>
      <c r="F47" s="60"/>
      <c r="G47" s="65"/>
      <c r="H47" s="148"/>
      <c r="I47" s="149"/>
      <c r="J47" s="149"/>
      <c r="K47" s="150"/>
      <c r="L47" s="142"/>
      <c r="M47" s="142"/>
      <c r="N47" s="142"/>
      <c r="O47" s="29">
        <f t="shared" si="0"/>
        <v>0</v>
      </c>
      <c r="P47" s="143"/>
      <c r="Q47" s="143"/>
      <c r="R47" s="143"/>
      <c r="S47" s="144"/>
    </row>
    <row r="48" spans="1:19" ht="22.9" customHeight="1" thickBot="1">
      <c r="A48" s="169" t="s">
        <v>28</v>
      </c>
      <c r="B48" s="170"/>
      <c r="C48" s="170"/>
      <c r="D48" s="171"/>
      <c r="E48" s="51"/>
      <c r="F48" s="52"/>
      <c r="G48" s="53"/>
      <c r="H48" s="166">
        <f>SUM(H36:K47)</f>
        <v>0</v>
      </c>
      <c r="I48" s="167"/>
      <c r="J48" s="167"/>
      <c r="K48" s="168"/>
      <c r="L48" s="165"/>
      <c r="M48" s="165"/>
      <c r="N48" s="165"/>
      <c r="O48" s="54"/>
      <c r="P48" s="160"/>
      <c r="Q48" s="160"/>
      <c r="R48" s="160"/>
      <c r="S48" s="161"/>
    </row>
    <row r="49" spans="1:19">
      <c r="O49" s="17"/>
    </row>
    <row r="50" spans="1:19" ht="20.25" thickBot="1">
      <c r="A50" s="163" t="s">
        <v>29</v>
      </c>
      <c r="B50" s="163"/>
      <c r="C50" s="162" t="str">
        <f>IF(H5="","",H5)</f>
        <v/>
      </c>
      <c r="D50" s="162"/>
      <c r="E50" s="162"/>
      <c r="F50" s="162"/>
      <c r="G50" s="162"/>
      <c r="H50" s="162"/>
      <c r="I50" s="162"/>
      <c r="J50" s="162"/>
      <c r="K50" s="162"/>
      <c r="L50" s="62"/>
      <c r="M50" s="62"/>
      <c r="N50" s="62"/>
      <c r="O50" s="62"/>
      <c r="P50" s="159" t="s">
        <v>39</v>
      </c>
      <c r="Q50" s="159"/>
      <c r="R50" s="159"/>
      <c r="S50" s="159"/>
    </row>
    <row r="51" spans="1:19" s="8" customFormat="1" ht="22.9" customHeight="1" thickBot="1">
      <c r="A51" s="78" t="s">
        <v>26</v>
      </c>
      <c r="B51" s="79"/>
      <c r="C51" s="84" t="s">
        <v>33</v>
      </c>
      <c r="D51" s="79"/>
      <c r="E51" s="37" t="s">
        <v>49</v>
      </c>
      <c r="F51" s="35" t="s">
        <v>51</v>
      </c>
      <c r="G51" s="36" t="s">
        <v>50</v>
      </c>
      <c r="H51" s="84" t="s">
        <v>23</v>
      </c>
      <c r="I51" s="86"/>
      <c r="J51" s="86"/>
      <c r="K51" s="79"/>
      <c r="L51" s="85" t="s">
        <v>27</v>
      </c>
      <c r="M51" s="85"/>
      <c r="N51" s="85"/>
      <c r="O51" s="37"/>
      <c r="P51" s="86" t="s">
        <v>32</v>
      </c>
      <c r="Q51" s="86"/>
      <c r="R51" s="86"/>
      <c r="S51" s="151"/>
    </row>
    <row r="52" spans="1:19" ht="22.9" customHeight="1">
      <c r="A52" s="152"/>
      <c r="B52" s="153"/>
      <c r="C52" s="154"/>
      <c r="D52" s="155"/>
      <c r="E52" s="55"/>
      <c r="F52" s="56"/>
      <c r="G52" s="63"/>
      <c r="H52" s="87"/>
      <c r="I52" s="88"/>
      <c r="J52" s="88"/>
      <c r="K52" s="89"/>
      <c r="L52" s="156"/>
      <c r="M52" s="156"/>
      <c r="N52" s="156"/>
      <c r="O52" s="29">
        <f>H52</f>
        <v>0</v>
      </c>
      <c r="P52" s="157"/>
      <c r="Q52" s="157"/>
      <c r="R52" s="157"/>
      <c r="S52" s="158"/>
    </row>
    <row r="53" spans="1:19" ht="22.9" customHeight="1">
      <c r="A53" s="76"/>
      <c r="B53" s="77"/>
      <c r="C53" s="73"/>
      <c r="D53" s="74"/>
      <c r="E53" s="57"/>
      <c r="F53" s="58"/>
      <c r="G53" s="64"/>
      <c r="H53" s="80"/>
      <c r="I53" s="81"/>
      <c r="J53" s="81"/>
      <c r="K53" s="82"/>
      <c r="L53" s="75"/>
      <c r="M53" s="75"/>
      <c r="N53" s="75"/>
      <c r="O53" s="29">
        <f t="shared" ref="O53:O69" si="1">H53</f>
        <v>0</v>
      </c>
      <c r="P53" s="133"/>
      <c r="Q53" s="133"/>
      <c r="R53" s="133"/>
      <c r="S53" s="134"/>
    </row>
    <row r="54" spans="1:19" ht="22.9" customHeight="1">
      <c r="A54" s="76"/>
      <c r="B54" s="77"/>
      <c r="C54" s="73"/>
      <c r="D54" s="74"/>
      <c r="E54" s="57"/>
      <c r="F54" s="58"/>
      <c r="G54" s="64"/>
      <c r="H54" s="80"/>
      <c r="I54" s="81"/>
      <c r="J54" s="81"/>
      <c r="K54" s="82"/>
      <c r="L54" s="75"/>
      <c r="M54" s="75"/>
      <c r="N54" s="75"/>
      <c r="O54" s="29">
        <f t="shared" si="1"/>
        <v>0</v>
      </c>
      <c r="P54" s="133"/>
      <c r="Q54" s="133"/>
      <c r="R54" s="133"/>
      <c r="S54" s="134"/>
    </row>
    <row r="55" spans="1:19" ht="22.9" customHeight="1">
      <c r="A55" s="76"/>
      <c r="B55" s="77"/>
      <c r="C55" s="73"/>
      <c r="D55" s="74"/>
      <c r="E55" s="57"/>
      <c r="F55" s="58"/>
      <c r="G55" s="64"/>
      <c r="H55" s="80"/>
      <c r="I55" s="81"/>
      <c r="J55" s="81"/>
      <c r="K55" s="82"/>
      <c r="L55" s="75"/>
      <c r="M55" s="75"/>
      <c r="N55" s="75"/>
      <c r="O55" s="29">
        <f t="shared" si="1"/>
        <v>0</v>
      </c>
      <c r="P55" s="133"/>
      <c r="Q55" s="133"/>
      <c r="R55" s="133"/>
      <c r="S55" s="134"/>
    </row>
    <row r="56" spans="1:19" ht="22.9" customHeight="1">
      <c r="A56" s="76"/>
      <c r="B56" s="77"/>
      <c r="C56" s="73"/>
      <c r="D56" s="74"/>
      <c r="E56" s="57"/>
      <c r="F56" s="58"/>
      <c r="G56" s="64"/>
      <c r="H56" s="80"/>
      <c r="I56" s="81"/>
      <c r="J56" s="81"/>
      <c r="K56" s="82"/>
      <c r="L56" s="75"/>
      <c r="M56" s="75"/>
      <c r="N56" s="75"/>
      <c r="O56" s="29">
        <f t="shared" si="1"/>
        <v>0</v>
      </c>
      <c r="P56" s="133"/>
      <c r="Q56" s="133"/>
      <c r="R56" s="133"/>
      <c r="S56" s="134"/>
    </row>
    <row r="57" spans="1:19" ht="22.9" customHeight="1">
      <c r="A57" s="76"/>
      <c r="B57" s="77"/>
      <c r="C57" s="73"/>
      <c r="D57" s="74"/>
      <c r="E57" s="57"/>
      <c r="F57" s="58"/>
      <c r="G57" s="64"/>
      <c r="H57" s="80"/>
      <c r="I57" s="81"/>
      <c r="J57" s="81"/>
      <c r="K57" s="82"/>
      <c r="L57" s="75"/>
      <c r="M57" s="75"/>
      <c r="N57" s="75"/>
      <c r="O57" s="29">
        <f t="shared" si="1"/>
        <v>0</v>
      </c>
      <c r="P57" s="133"/>
      <c r="Q57" s="133"/>
      <c r="R57" s="133"/>
      <c r="S57" s="134"/>
    </row>
    <row r="58" spans="1:19" ht="22.9" customHeight="1">
      <c r="A58" s="76"/>
      <c r="B58" s="77"/>
      <c r="C58" s="73"/>
      <c r="D58" s="74"/>
      <c r="E58" s="57"/>
      <c r="F58" s="58"/>
      <c r="G58" s="64"/>
      <c r="H58" s="80"/>
      <c r="I58" s="81"/>
      <c r="J58" s="81"/>
      <c r="K58" s="82"/>
      <c r="L58" s="75"/>
      <c r="M58" s="75"/>
      <c r="N58" s="75"/>
      <c r="O58" s="29">
        <f t="shared" si="1"/>
        <v>0</v>
      </c>
      <c r="P58" s="133"/>
      <c r="Q58" s="133"/>
      <c r="R58" s="133"/>
      <c r="S58" s="134"/>
    </row>
    <row r="59" spans="1:19" ht="22.9" customHeight="1">
      <c r="A59" s="76"/>
      <c r="B59" s="77"/>
      <c r="C59" s="73"/>
      <c r="D59" s="74"/>
      <c r="E59" s="57"/>
      <c r="F59" s="58"/>
      <c r="G59" s="64"/>
      <c r="H59" s="80"/>
      <c r="I59" s="81"/>
      <c r="J59" s="81"/>
      <c r="K59" s="82"/>
      <c r="L59" s="75"/>
      <c r="M59" s="75"/>
      <c r="N59" s="75"/>
      <c r="O59" s="29">
        <f t="shared" si="1"/>
        <v>0</v>
      </c>
      <c r="P59" s="133"/>
      <c r="Q59" s="133"/>
      <c r="R59" s="133"/>
      <c r="S59" s="134"/>
    </row>
    <row r="60" spans="1:19" ht="22.9" customHeight="1">
      <c r="A60" s="76"/>
      <c r="B60" s="77"/>
      <c r="C60" s="73"/>
      <c r="D60" s="74"/>
      <c r="E60" s="57"/>
      <c r="F60" s="58"/>
      <c r="G60" s="64"/>
      <c r="H60" s="80"/>
      <c r="I60" s="81"/>
      <c r="J60" s="81"/>
      <c r="K60" s="82"/>
      <c r="L60" s="75"/>
      <c r="M60" s="75"/>
      <c r="N60" s="75"/>
      <c r="O60" s="29">
        <f t="shared" si="1"/>
        <v>0</v>
      </c>
      <c r="P60" s="133"/>
      <c r="Q60" s="133"/>
      <c r="R60" s="133"/>
      <c r="S60" s="134"/>
    </row>
    <row r="61" spans="1:19" ht="22.9" customHeight="1">
      <c r="A61" s="76"/>
      <c r="B61" s="77"/>
      <c r="C61" s="73"/>
      <c r="D61" s="74"/>
      <c r="E61" s="57"/>
      <c r="F61" s="58"/>
      <c r="G61" s="64"/>
      <c r="H61" s="80"/>
      <c r="I61" s="81"/>
      <c r="J61" s="81"/>
      <c r="K61" s="82"/>
      <c r="L61" s="75"/>
      <c r="M61" s="75"/>
      <c r="N61" s="75"/>
      <c r="O61" s="29">
        <f t="shared" si="1"/>
        <v>0</v>
      </c>
      <c r="P61" s="133"/>
      <c r="Q61" s="133"/>
      <c r="R61" s="133"/>
      <c r="S61" s="134"/>
    </row>
    <row r="62" spans="1:19" ht="22.9" customHeight="1">
      <c r="A62" s="76"/>
      <c r="B62" s="77"/>
      <c r="C62" s="73"/>
      <c r="D62" s="74"/>
      <c r="E62" s="57"/>
      <c r="F62" s="58"/>
      <c r="G62" s="64"/>
      <c r="H62" s="80"/>
      <c r="I62" s="81"/>
      <c r="J62" s="81"/>
      <c r="K62" s="82"/>
      <c r="L62" s="75"/>
      <c r="M62" s="75"/>
      <c r="N62" s="75"/>
      <c r="O62" s="29">
        <f t="shared" si="1"/>
        <v>0</v>
      </c>
      <c r="P62" s="133"/>
      <c r="Q62" s="133"/>
      <c r="R62" s="133"/>
      <c r="S62" s="134"/>
    </row>
    <row r="63" spans="1:19" ht="22.9" customHeight="1">
      <c r="A63" s="76"/>
      <c r="B63" s="77"/>
      <c r="C63" s="73"/>
      <c r="D63" s="74"/>
      <c r="E63" s="57"/>
      <c r="F63" s="58"/>
      <c r="G63" s="64"/>
      <c r="H63" s="80"/>
      <c r="I63" s="81"/>
      <c r="J63" s="81"/>
      <c r="K63" s="82"/>
      <c r="L63" s="75"/>
      <c r="M63" s="75"/>
      <c r="N63" s="75"/>
      <c r="O63" s="29">
        <f t="shared" si="1"/>
        <v>0</v>
      </c>
      <c r="P63" s="133"/>
      <c r="Q63" s="133"/>
      <c r="R63" s="133"/>
      <c r="S63" s="134"/>
    </row>
    <row r="64" spans="1:19" ht="22.9" customHeight="1">
      <c r="A64" s="76"/>
      <c r="B64" s="77"/>
      <c r="C64" s="73"/>
      <c r="D64" s="74"/>
      <c r="E64" s="57"/>
      <c r="F64" s="58"/>
      <c r="G64" s="64"/>
      <c r="H64" s="80"/>
      <c r="I64" s="81"/>
      <c r="J64" s="81"/>
      <c r="K64" s="82"/>
      <c r="L64" s="75"/>
      <c r="M64" s="75"/>
      <c r="N64" s="75"/>
      <c r="O64" s="29">
        <f t="shared" si="1"/>
        <v>0</v>
      </c>
      <c r="P64" s="133"/>
      <c r="Q64" s="133"/>
      <c r="R64" s="133"/>
      <c r="S64" s="134"/>
    </row>
    <row r="65" spans="1:19" ht="22.9" customHeight="1">
      <c r="A65" s="76"/>
      <c r="B65" s="77"/>
      <c r="C65" s="73"/>
      <c r="D65" s="74"/>
      <c r="E65" s="57"/>
      <c r="F65" s="58"/>
      <c r="G65" s="64"/>
      <c r="H65" s="80"/>
      <c r="I65" s="81"/>
      <c r="J65" s="81"/>
      <c r="K65" s="82"/>
      <c r="L65" s="75"/>
      <c r="M65" s="75"/>
      <c r="N65" s="75"/>
      <c r="O65" s="29">
        <f t="shared" si="1"/>
        <v>0</v>
      </c>
      <c r="P65" s="133"/>
      <c r="Q65" s="133"/>
      <c r="R65" s="133"/>
      <c r="S65" s="134"/>
    </row>
    <row r="66" spans="1:19" ht="22.9" customHeight="1">
      <c r="A66" s="76"/>
      <c r="B66" s="77"/>
      <c r="C66" s="73"/>
      <c r="D66" s="74"/>
      <c r="E66" s="57"/>
      <c r="F66" s="58"/>
      <c r="G66" s="64"/>
      <c r="H66" s="80"/>
      <c r="I66" s="81"/>
      <c r="J66" s="81"/>
      <c r="K66" s="82"/>
      <c r="L66" s="75"/>
      <c r="M66" s="75"/>
      <c r="N66" s="75"/>
      <c r="O66" s="29">
        <f t="shared" si="1"/>
        <v>0</v>
      </c>
      <c r="P66" s="133"/>
      <c r="Q66" s="133"/>
      <c r="R66" s="133"/>
      <c r="S66" s="134"/>
    </row>
    <row r="67" spans="1:19" ht="22.9" customHeight="1">
      <c r="A67" s="129"/>
      <c r="B67" s="130"/>
      <c r="C67" s="131"/>
      <c r="D67" s="132"/>
      <c r="E67" s="57"/>
      <c r="F67" s="58"/>
      <c r="G67" s="64"/>
      <c r="H67" s="80"/>
      <c r="I67" s="81"/>
      <c r="J67" s="81"/>
      <c r="K67" s="82"/>
      <c r="L67" s="75"/>
      <c r="M67" s="75"/>
      <c r="N67" s="75"/>
      <c r="O67" s="29">
        <f t="shared" si="1"/>
        <v>0</v>
      </c>
      <c r="P67" s="133"/>
      <c r="Q67" s="133"/>
      <c r="R67" s="133"/>
      <c r="S67" s="134"/>
    </row>
    <row r="68" spans="1:19" ht="22.9" customHeight="1">
      <c r="A68" s="129"/>
      <c r="B68" s="130"/>
      <c r="C68" s="131"/>
      <c r="D68" s="132"/>
      <c r="E68" s="57"/>
      <c r="F68" s="58"/>
      <c r="G68" s="64"/>
      <c r="H68" s="80"/>
      <c r="I68" s="81"/>
      <c r="J68" s="81"/>
      <c r="K68" s="82"/>
      <c r="L68" s="75"/>
      <c r="M68" s="75"/>
      <c r="N68" s="75"/>
      <c r="O68" s="29">
        <f t="shared" si="1"/>
        <v>0</v>
      </c>
      <c r="P68" s="133"/>
      <c r="Q68" s="133"/>
      <c r="R68" s="133"/>
      <c r="S68" s="134"/>
    </row>
    <row r="69" spans="1:19" ht="22.9" customHeight="1" thickBot="1">
      <c r="A69" s="138"/>
      <c r="B69" s="139"/>
      <c r="C69" s="140"/>
      <c r="D69" s="141"/>
      <c r="E69" s="59"/>
      <c r="F69" s="60"/>
      <c r="G69" s="65"/>
      <c r="H69" s="148"/>
      <c r="I69" s="149"/>
      <c r="J69" s="149"/>
      <c r="K69" s="150"/>
      <c r="L69" s="142"/>
      <c r="M69" s="142"/>
      <c r="N69" s="142"/>
      <c r="O69" s="29">
        <f t="shared" si="1"/>
        <v>0</v>
      </c>
      <c r="P69" s="143"/>
      <c r="Q69" s="143"/>
      <c r="R69" s="143"/>
      <c r="S69" s="144"/>
    </row>
    <row r="70" spans="1:19" ht="22.9" customHeight="1" thickBot="1">
      <c r="A70" s="135" t="s">
        <v>28</v>
      </c>
      <c r="B70" s="136"/>
      <c r="C70" s="136"/>
      <c r="D70" s="137"/>
      <c r="E70" s="48"/>
      <c r="F70" s="49"/>
      <c r="G70" s="50"/>
      <c r="H70" s="145">
        <f>SUM(H52:K69)</f>
        <v>0</v>
      </c>
      <c r="I70" s="146"/>
      <c r="J70" s="146"/>
      <c r="K70" s="147"/>
      <c r="L70" s="126"/>
      <c r="M70" s="126"/>
      <c r="N70" s="126"/>
      <c r="O70" s="23"/>
      <c r="P70" s="127"/>
      <c r="Q70" s="127"/>
      <c r="R70" s="127"/>
      <c r="S70" s="128"/>
    </row>
  </sheetData>
  <sheetProtection password="CC6F" sheet="1" objects="1" formatCells="0" formatColumns="0" formatRows="0" selectLockedCells="1"/>
  <mergeCells count="252">
    <mergeCell ref="E32:F32"/>
    <mergeCell ref="E31:F31"/>
    <mergeCell ref="E30:F30"/>
    <mergeCell ref="I28:K28"/>
    <mergeCell ref="A27:B27"/>
    <mergeCell ref="P28:S28"/>
    <mergeCell ref="P40:S40"/>
    <mergeCell ref="P44:S44"/>
    <mergeCell ref="P41:S41"/>
    <mergeCell ref="C40:D40"/>
    <mergeCell ref="C41:D41"/>
    <mergeCell ref="P39:S39"/>
    <mergeCell ref="P38:S38"/>
    <mergeCell ref="P42:S42"/>
    <mergeCell ref="L42:N42"/>
    <mergeCell ref="A42:B42"/>
    <mergeCell ref="C44:D44"/>
    <mergeCell ref="I32:N32"/>
    <mergeCell ref="A33:B33"/>
    <mergeCell ref="G33:H33"/>
    <mergeCell ref="I33:N33"/>
    <mergeCell ref="A29:L29"/>
    <mergeCell ref="H3:I3"/>
    <mergeCell ref="F8:F9"/>
    <mergeCell ref="N3:P3"/>
    <mergeCell ref="A21:C21"/>
    <mergeCell ref="A20:C20"/>
    <mergeCell ref="G20:H20"/>
    <mergeCell ref="A37:B37"/>
    <mergeCell ref="A36:B36"/>
    <mergeCell ref="A28:B28"/>
    <mergeCell ref="C36:D36"/>
    <mergeCell ref="C37:D37"/>
    <mergeCell ref="C28:D28"/>
    <mergeCell ref="G21:H21"/>
    <mergeCell ref="G17:G18"/>
    <mergeCell ref="H18:S18"/>
    <mergeCell ref="A19:D19"/>
    <mergeCell ref="F10:F19"/>
    <mergeCell ref="C18:D18"/>
    <mergeCell ref="C17:D17"/>
    <mergeCell ref="C16:D16"/>
    <mergeCell ref="C14:D15"/>
    <mergeCell ref="I17:S17"/>
    <mergeCell ref="A16:B16"/>
    <mergeCell ref="E33:F33"/>
    <mergeCell ref="A17:B17"/>
    <mergeCell ref="H11:S11"/>
    <mergeCell ref="A40:B40"/>
    <mergeCell ref="A22:C22"/>
    <mergeCell ref="P37:S37"/>
    <mergeCell ref="P36:S36"/>
    <mergeCell ref="J12:L12"/>
    <mergeCell ref="J9:L9"/>
    <mergeCell ref="A24:C24"/>
    <mergeCell ref="A23:C23"/>
    <mergeCell ref="A18:B18"/>
    <mergeCell ref="G24:H24"/>
    <mergeCell ref="G23:H23"/>
    <mergeCell ref="G22:H22"/>
    <mergeCell ref="A35:B35"/>
    <mergeCell ref="C35:D35"/>
    <mergeCell ref="A30:B30"/>
    <mergeCell ref="G30:H30"/>
    <mergeCell ref="I30:N30"/>
    <mergeCell ref="A31:B31"/>
    <mergeCell ref="G31:H31"/>
    <mergeCell ref="I31:N31"/>
    <mergeCell ref="A32:B32"/>
    <mergeCell ref="G32:H32"/>
    <mergeCell ref="A7:D8"/>
    <mergeCell ref="A9:D11"/>
    <mergeCell ref="R12:S12"/>
    <mergeCell ref="A13:D13"/>
    <mergeCell ref="G13:G14"/>
    <mergeCell ref="H13:S14"/>
    <mergeCell ref="A14:B15"/>
    <mergeCell ref="G15:G16"/>
    <mergeCell ref="M9:R9"/>
    <mergeCell ref="H9:I9"/>
    <mergeCell ref="J3:L3"/>
    <mergeCell ref="I6:R6"/>
    <mergeCell ref="I7:R7"/>
    <mergeCell ref="L28:N28"/>
    <mergeCell ref="P48:S48"/>
    <mergeCell ref="P47:S47"/>
    <mergeCell ref="P46:S46"/>
    <mergeCell ref="P45:S45"/>
    <mergeCell ref="L36:N36"/>
    <mergeCell ref="L48:N48"/>
    <mergeCell ref="L47:N47"/>
    <mergeCell ref="L46:N46"/>
    <mergeCell ref="L45:N45"/>
    <mergeCell ref="L44:N44"/>
    <mergeCell ref="L43:N43"/>
    <mergeCell ref="P43:S43"/>
    <mergeCell ref="H5:R5"/>
    <mergeCell ref="H15:S16"/>
    <mergeCell ref="H10:R10"/>
    <mergeCell ref="H12:I12"/>
    <mergeCell ref="M12:Q12"/>
    <mergeCell ref="S5:S10"/>
    <mergeCell ref="L35:N35"/>
    <mergeCell ref="P35:S35"/>
    <mergeCell ref="A50:B50"/>
    <mergeCell ref="C43:D43"/>
    <mergeCell ref="A48:D48"/>
    <mergeCell ref="C50:K50"/>
    <mergeCell ref="A39:B39"/>
    <mergeCell ref="A38:B38"/>
    <mergeCell ref="L37:N37"/>
    <mergeCell ref="L41:N41"/>
    <mergeCell ref="C46:D46"/>
    <mergeCell ref="C45:D45"/>
    <mergeCell ref="L40:N40"/>
    <mergeCell ref="L39:N39"/>
    <mergeCell ref="L38:N38"/>
    <mergeCell ref="C39:D39"/>
    <mergeCell ref="C38:D38"/>
    <mergeCell ref="A47:B47"/>
    <mergeCell ref="A46:B46"/>
    <mergeCell ref="A45:B45"/>
    <mergeCell ref="C42:D42"/>
    <mergeCell ref="A44:B44"/>
    <mergeCell ref="A43:B43"/>
    <mergeCell ref="A41:B41"/>
    <mergeCell ref="C47:D47"/>
    <mergeCell ref="P51:S51"/>
    <mergeCell ref="A52:B52"/>
    <mergeCell ref="C52:D52"/>
    <mergeCell ref="L52:N52"/>
    <mergeCell ref="P52:S52"/>
    <mergeCell ref="A53:B53"/>
    <mergeCell ref="C53:D53"/>
    <mergeCell ref="L53:N53"/>
    <mergeCell ref="P53:S53"/>
    <mergeCell ref="A51:B51"/>
    <mergeCell ref="C51:D51"/>
    <mergeCell ref="L51:N51"/>
    <mergeCell ref="H51:K51"/>
    <mergeCell ref="H53:K53"/>
    <mergeCell ref="H52:K52"/>
    <mergeCell ref="A54:B54"/>
    <mergeCell ref="C54:D54"/>
    <mergeCell ref="L54:N54"/>
    <mergeCell ref="P54:S54"/>
    <mergeCell ref="A55:B55"/>
    <mergeCell ref="C55:D55"/>
    <mergeCell ref="L55:N55"/>
    <mergeCell ref="P55:S55"/>
    <mergeCell ref="H55:K55"/>
    <mergeCell ref="H54:K54"/>
    <mergeCell ref="A56:B56"/>
    <mergeCell ref="C56:D56"/>
    <mergeCell ref="L56:N56"/>
    <mergeCell ref="P56:S56"/>
    <mergeCell ref="A57:B57"/>
    <mergeCell ref="C57:D57"/>
    <mergeCell ref="L57:N57"/>
    <mergeCell ref="P57:S57"/>
    <mergeCell ref="H57:K57"/>
    <mergeCell ref="H56:K56"/>
    <mergeCell ref="A58:B58"/>
    <mergeCell ref="C58:D58"/>
    <mergeCell ref="L58:N58"/>
    <mergeCell ref="P58:S58"/>
    <mergeCell ref="A59:B59"/>
    <mergeCell ref="C59:D59"/>
    <mergeCell ref="L59:N59"/>
    <mergeCell ref="P59:S59"/>
    <mergeCell ref="H58:K58"/>
    <mergeCell ref="H59:K59"/>
    <mergeCell ref="A60:B60"/>
    <mergeCell ref="C60:D60"/>
    <mergeCell ref="L60:N60"/>
    <mergeCell ref="P60:S60"/>
    <mergeCell ref="A61:B61"/>
    <mergeCell ref="C61:D61"/>
    <mergeCell ref="L61:N61"/>
    <mergeCell ref="P61:S61"/>
    <mergeCell ref="H61:K61"/>
    <mergeCell ref="H60:K60"/>
    <mergeCell ref="P64:S64"/>
    <mergeCell ref="A65:B65"/>
    <mergeCell ref="C65:D65"/>
    <mergeCell ref="L65:N65"/>
    <mergeCell ref="P65:S65"/>
    <mergeCell ref="A62:B62"/>
    <mergeCell ref="C62:D62"/>
    <mergeCell ref="L62:N62"/>
    <mergeCell ref="P62:S62"/>
    <mergeCell ref="A63:B63"/>
    <mergeCell ref="C63:D63"/>
    <mergeCell ref="L63:N63"/>
    <mergeCell ref="P63:S63"/>
    <mergeCell ref="P50:S50"/>
    <mergeCell ref="P27:S27"/>
    <mergeCell ref="L70:N70"/>
    <mergeCell ref="P70:S70"/>
    <mergeCell ref="A67:B67"/>
    <mergeCell ref="C67:D67"/>
    <mergeCell ref="L67:N67"/>
    <mergeCell ref="P67:S67"/>
    <mergeCell ref="A68:B68"/>
    <mergeCell ref="C68:D68"/>
    <mergeCell ref="L68:N68"/>
    <mergeCell ref="P68:S68"/>
    <mergeCell ref="A70:D70"/>
    <mergeCell ref="A66:B66"/>
    <mergeCell ref="C66:D66"/>
    <mergeCell ref="L66:N66"/>
    <mergeCell ref="P66:S66"/>
    <mergeCell ref="A69:B69"/>
    <mergeCell ref="C69:D69"/>
    <mergeCell ref="L69:N69"/>
    <mergeCell ref="P69:S69"/>
    <mergeCell ref="A64:B64"/>
    <mergeCell ref="C64:D64"/>
    <mergeCell ref="L64:N64"/>
    <mergeCell ref="E1:G2"/>
    <mergeCell ref="E24:F24"/>
    <mergeCell ref="E23:F23"/>
    <mergeCell ref="E22:F22"/>
    <mergeCell ref="E21:F21"/>
    <mergeCell ref="E20:F20"/>
    <mergeCell ref="H35:K35"/>
    <mergeCell ref="H48:K48"/>
    <mergeCell ref="H47:K47"/>
    <mergeCell ref="H46:K46"/>
    <mergeCell ref="H45:K45"/>
    <mergeCell ref="H44:K44"/>
    <mergeCell ref="H43:K43"/>
    <mergeCell ref="H42:K42"/>
    <mergeCell ref="H41:K41"/>
    <mergeCell ref="H40:K40"/>
    <mergeCell ref="H39:K39"/>
    <mergeCell ref="H38:K38"/>
    <mergeCell ref="H37:K37"/>
    <mergeCell ref="H36:K36"/>
    <mergeCell ref="E10:E19"/>
    <mergeCell ref="C27:K27"/>
    <mergeCell ref="J2:S2"/>
    <mergeCell ref="H8:R8"/>
    <mergeCell ref="H70:K70"/>
    <mergeCell ref="H69:K69"/>
    <mergeCell ref="H68:K68"/>
    <mergeCell ref="H67:K67"/>
    <mergeCell ref="H66:K66"/>
    <mergeCell ref="H65:K65"/>
    <mergeCell ref="H64:K64"/>
    <mergeCell ref="H63:K63"/>
    <mergeCell ref="H62:K62"/>
  </mergeCells>
  <phoneticPr fontId="1"/>
  <conditionalFormatting sqref="J3:L3 N3:P3 R3 H5:R5 I6:R7 H8:R8 H9:I9 M9:R9 H10:R10 H12:I12 M12:Q12 H13:S16 C14:D18 I17:S17 H18:S18 C27 P27 C50 P50 A36:H47 A52:H69 L36:S47 L52:S69">
    <cfRule type="containsBlanks" dxfId="5" priority="3">
      <formula>LEN(TRIM(A3))=0</formula>
    </cfRule>
  </conditionalFormatting>
  <conditionalFormatting sqref="L52:N69 L36:N47">
    <cfRule type="expression" dxfId="4" priority="2">
      <formula>ISBLANK(L36:L36)</formula>
    </cfRule>
  </conditionalFormatting>
  <conditionalFormatting sqref="C31:E32 G31:H32">
    <cfRule type="containsBlanks" dxfId="3" priority="1">
      <formula>LEN(TRIM(C31))=0</formula>
    </cfRule>
  </conditionalFormatting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90" orientation="landscape" horizontalDpi="1200" verticalDpi="1200" r:id="rId1"/>
  <rowBreaks count="2" manualBreakCount="2">
    <brk id="25" max="17" man="1"/>
    <brk id="48" max="1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7D0AFB-8BDC-4D1E-813B-DA52D78EBE79}">
          <x14:formula1>
            <xm:f>税率!$A$2:$A$4</xm:f>
          </x14:formula1>
          <xm:sqref>L52:N70 L36:N48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CB8A-25F9-4114-8170-ED09F99085C8}">
  <dimension ref="A1:V70"/>
  <sheetViews>
    <sheetView showGridLines="0" view="pageBreakPreview" zoomScaleNormal="100" zoomScaleSheetLayoutView="100" workbookViewId="0">
      <selection activeCell="J3" sqref="J3:L3"/>
    </sheetView>
  </sheetViews>
  <sheetFormatPr defaultRowHeight="18.75"/>
  <cols>
    <col min="1" max="1" width="5.625" customWidth="1"/>
    <col min="2" max="2" width="5.75" customWidth="1"/>
    <col min="3" max="3" width="15.625" customWidth="1"/>
    <col min="4" max="4" width="18.75" customWidth="1"/>
    <col min="5" max="8" width="8.5" customWidth="1"/>
    <col min="9" max="9" width="4.25" customWidth="1"/>
    <col min="10" max="10" width="2.375" customWidth="1"/>
    <col min="11" max="12" width="3.125" customWidth="1"/>
    <col min="13" max="13" width="2.125" customWidth="1"/>
    <col min="14" max="14" width="3.625" customWidth="1"/>
    <col min="15" max="15" width="3.625" hidden="1" customWidth="1"/>
    <col min="16" max="16" width="3.625" customWidth="1"/>
    <col min="17" max="17" width="2.75" customWidth="1"/>
    <col min="18" max="18" width="7.25" customWidth="1"/>
    <col min="19" max="19" width="2.75" customWidth="1"/>
    <col min="20" max="22" width="8.75" customWidth="1"/>
  </cols>
  <sheetData>
    <row r="1" spans="1:19" ht="19.899999999999999" customHeight="1">
      <c r="E1" s="90" t="s">
        <v>0</v>
      </c>
      <c r="F1" s="90"/>
      <c r="G1" s="90"/>
    </row>
    <row r="2" spans="1:19" ht="19.899999999999999" customHeight="1" thickBot="1">
      <c r="A2" s="1"/>
      <c r="E2" s="91"/>
      <c r="F2" s="91"/>
      <c r="G2" s="91"/>
      <c r="H2" s="2"/>
      <c r="I2" s="9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9.25" customHeight="1" thickTop="1">
      <c r="F3" s="30"/>
      <c r="G3" s="30"/>
      <c r="H3" s="111" t="s">
        <v>17</v>
      </c>
      <c r="I3" s="111"/>
      <c r="J3" s="118"/>
      <c r="K3" s="118"/>
      <c r="L3" s="118"/>
      <c r="M3" s="10" t="s">
        <v>6</v>
      </c>
      <c r="N3" s="118"/>
      <c r="O3" s="118"/>
      <c r="P3" s="118"/>
      <c r="Q3" s="2" t="s">
        <v>7</v>
      </c>
      <c r="R3" s="26"/>
      <c r="S3" s="3" t="s">
        <v>8</v>
      </c>
    </row>
    <row r="4" spans="1:19" ht="9.9499999999999993" customHeight="1">
      <c r="F4" s="11"/>
      <c r="G4" s="11"/>
    </row>
    <row r="5" spans="1:19" ht="22.9" customHeight="1">
      <c r="A5" s="4"/>
      <c r="G5" s="5" t="s">
        <v>9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20"/>
      <c r="S5" s="111"/>
    </row>
    <row r="6" spans="1:19" ht="19.899999999999999" customHeight="1">
      <c r="A6" s="4"/>
      <c r="B6" s="4"/>
      <c r="C6" s="4"/>
      <c r="D6" s="4"/>
      <c r="E6" s="4"/>
      <c r="F6" s="4"/>
      <c r="G6" s="6" t="s">
        <v>18</v>
      </c>
      <c r="H6" s="20" t="s">
        <v>19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111"/>
    </row>
    <row r="7" spans="1:19" ht="19.899999999999999" customHeight="1">
      <c r="A7" s="201" t="s">
        <v>1</v>
      </c>
      <c r="B7" s="201"/>
      <c r="C7" s="201"/>
      <c r="D7" s="201"/>
      <c r="E7" s="40"/>
      <c r="F7" s="4"/>
      <c r="G7" s="7" t="s">
        <v>10</v>
      </c>
      <c r="H7" s="21" t="s">
        <v>30</v>
      </c>
      <c r="I7" s="242"/>
      <c r="J7" s="242"/>
      <c r="K7" s="242"/>
      <c r="L7" s="242"/>
      <c r="M7" s="242"/>
      <c r="N7" s="242"/>
      <c r="O7" s="242"/>
      <c r="P7" s="242"/>
      <c r="Q7" s="242"/>
      <c r="R7" s="243"/>
      <c r="S7" s="111"/>
    </row>
    <row r="8" spans="1:19" ht="19.899999999999999" customHeight="1" thickBot="1">
      <c r="A8" s="201"/>
      <c r="B8" s="201"/>
      <c r="C8" s="201"/>
      <c r="D8" s="201"/>
      <c r="E8" s="40"/>
      <c r="F8" s="117"/>
      <c r="G8" s="5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1"/>
    </row>
    <row r="9" spans="1:19" ht="19.899999999999999" customHeight="1">
      <c r="A9" s="244">
        <f ca="1">G24</f>
        <v>0</v>
      </c>
      <c r="B9" s="245"/>
      <c r="C9" s="245"/>
      <c r="D9" s="246"/>
      <c r="E9" s="47"/>
      <c r="F9" s="117"/>
      <c r="G9" s="5" t="s">
        <v>11</v>
      </c>
      <c r="H9" s="121"/>
      <c r="I9" s="121"/>
      <c r="J9" s="114" t="s">
        <v>12</v>
      </c>
      <c r="K9" s="114"/>
      <c r="L9" s="114"/>
      <c r="M9" s="121"/>
      <c r="N9" s="122"/>
      <c r="O9" s="122"/>
      <c r="P9" s="122"/>
      <c r="Q9" s="122"/>
      <c r="R9" s="123"/>
      <c r="S9" s="111"/>
    </row>
    <row r="10" spans="1:19" ht="21.6" customHeight="1">
      <c r="A10" s="247"/>
      <c r="B10" s="248"/>
      <c r="C10" s="248"/>
      <c r="D10" s="249"/>
      <c r="E10" s="100"/>
      <c r="F10" s="100"/>
      <c r="G10" s="6" t="s">
        <v>13</v>
      </c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11"/>
    </row>
    <row r="11" spans="1:19" ht="8.4499999999999993" customHeight="1" thickBot="1">
      <c r="A11" s="250"/>
      <c r="B11" s="251"/>
      <c r="C11" s="251"/>
      <c r="D11" s="252"/>
      <c r="E11" s="100"/>
      <c r="F11" s="100"/>
      <c r="G11" s="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spans="1:19" ht="22.9" customHeight="1" thickTop="1">
      <c r="A12" s="32"/>
      <c r="B12" s="32"/>
      <c r="C12" s="32"/>
      <c r="D12" s="32"/>
      <c r="E12" s="100"/>
      <c r="F12" s="100"/>
      <c r="G12" s="34" t="s">
        <v>2</v>
      </c>
      <c r="H12" s="106"/>
      <c r="I12" s="106"/>
      <c r="J12" s="113" t="s">
        <v>14</v>
      </c>
      <c r="K12" s="113"/>
      <c r="L12" s="113"/>
      <c r="M12" s="107"/>
      <c r="N12" s="108"/>
      <c r="O12" s="109"/>
      <c r="P12" s="109"/>
      <c r="Q12" s="110"/>
      <c r="R12" s="222" t="s">
        <v>15</v>
      </c>
      <c r="S12" s="223"/>
    </row>
    <row r="13" spans="1:19" ht="9.6" customHeight="1">
      <c r="A13" s="224"/>
      <c r="B13" s="224"/>
      <c r="C13" s="224"/>
      <c r="D13" s="224"/>
      <c r="E13" s="100"/>
      <c r="F13" s="100"/>
      <c r="G13" s="225" t="s">
        <v>3</v>
      </c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8"/>
    </row>
    <row r="14" spans="1:19" ht="16.149999999999999" customHeight="1">
      <c r="A14" s="102" t="s">
        <v>40</v>
      </c>
      <c r="B14" s="102"/>
      <c r="C14" s="202"/>
      <c r="D14" s="203"/>
      <c r="E14" s="100"/>
      <c r="F14" s="100"/>
      <c r="G14" s="226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30"/>
    </row>
    <row r="15" spans="1:19" ht="5.45" customHeight="1">
      <c r="A15" s="102"/>
      <c r="B15" s="102"/>
      <c r="C15" s="204"/>
      <c r="D15" s="204"/>
      <c r="E15" s="100"/>
      <c r="F15" s="100"/>
      <c r="G15" s="231" t="s">
        <v>4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</row>
    <row r="16" spans="1:19" ht="21" customHeight="1">
      <c r="A16" s="205" t="s">
        <v>34</v>
      </c>
      <c r="B16" s="205"/>
      <c r="C16" s="103"/>
      <c r="D16" s="103"/>
      <c r="E16" s="100"/>
      <c r="F16" s="100"/>
      <c r="G16" s="231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</row>
    <row r="17" spans="1:22" ht="22.9" customHeight="1">
      <c r="A17" s="205" t="s">
        <v>35</v>
      </c>
      <c r="B17" s="205"/>
      <c r="C17" s="103"/>
      <c r="D17" s="103"/>
      <c r="E17" s="100"/>
      <c r="F17" s="100"/>
      <c r="G17" s="206" t="s">
        <v>5</v>
      </c>
      <c r="H17" s="33" t="s">
        <v>16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</row>
    <row r="18" spans="1:22" ht="22.9" customHeight="1" thickBot="1">
      <c r="A18" s="215" t="s">
        <v>36</v>
      </c>
      <c r="B18" s="215"/>
      <c r="C18" s="103"/>
      <c r="D18" s="103"/>
      <c r="E18" s="100"/>
      <c r="F18" s="100"/>
      <c r="G18" s="207"/>
      <c r="H18" s="208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10"/>
    </row>
    <row r="19" spans="1:22" ht="37.5" customHeight="1" thickTop="1" thickBot="1">
      <c r="A19" s="159"/>
      <c r="B19" s="159"/>
      <c r="C19" s="159"/>
      <c r="D19" s="159"/>
      <c r="E19" s="101"/>
      <c r="F19" s="101"/>
      <c r="G19" s="71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</row>
    <row r="20" spans="1:22" ht="22.9" customHeight="1" thickBot="1">
      <c r="A20" s="78" t="s">
        <v>20</v>
      </c>
      <c r="B20" s="86"/>
      <c r="C20" s="79"/>
      <c r="D20" s="22" t="s">
        <v>23</v>
      </c>
      <c r="E20" s="84" t="s">
        <v>24</v>
      </c>
      <c r="F20" s="79"/>
      <c r="G20" s="84" t="s">
        <v>25</v>
      </c>
      <c r="H20" s="151"/>
      <c r="I20" s="2"/>
    </row>
    <row r="21" spans="1:22" ht="22.9" customHeight="1">
      <c r="A21" s="212">
        <v>0.1</v>
      </c>
      <c r="B21" s="213"/>
      <c r="C21" s="214"/>
      <c r="D21" s="38">
        <f ca="1">SUMIF($L$28:$O$70,A21,$O$28:$O$70)</f>
        <v>0</v>
      </c>
      <c r="E21" s="98">
        <f ca="1">ROUNDDOWN(D21*0.1,0)</f>
        <v>0</v>
      </c>
      <c r="F21" s="99"/>
      <c r="G21" s="115">
        <f ca="1">SUM(D21:E21)</f>
        <v>0</v>
      </c>
      <c r="H21" s="116"/>
      <c r="I21" s="12"/>
      <c r="J21" s="12"/>
      <c r="K21" s="12"/>
      <c r="L21" s="12"/>
    </row>
    <row r="22" spans="1:22" ht="22.9" customHeight="1">
      <c r="A22" s="219" t="s">
        <v>22</v>
      </c>
      <c r="B22" s="220"/>
      <c r="C22" s="221"/>
      <c r="D22" s="14">
        <f ca="1">SUMIF($L$28:$O$70,A22,$O$28:$O$70)</f>
        <v>0</v>
      </c>
      <c r="E22" s="96">
        <f ca="1">ROUNDDOWN(D22*0.08,0)</f>
        <v>0</v>
      </c>
      <c r="F22" s="97"/>
      <c r="G22" s="96">
        <f ca="1">SUM(D22:E22)</f>
        <v>0</v>
      </c>
      <c r="H22" s="183"/>
      <c r="I22" s="12"/>
      <c r="J22" s="12"/>
      <c r="K22" s="12"/>
      <c r="L22" s="12"/>
      <c r="V22" s="8"/>
    </row>
    <row r="23" spans="1:22" ht="22.9" customHeight="1" thickBot="1">
      <c r="A23" s="216" t="s">
        <v>37</v>
      </c>
      <c r="B23" s="217"/>
      <c r="C23" s="218"/>
      <c r="D23" s="24">
        <f ca="1">SUMIF($L$28:$O$70,A23,$O$28:$O$70)</f>
        <v>0</v>
      </c>
      <c r="E23" s="94">
        <v>0</v>
      </c>
      <c r="F23" s="95"/>
      <c r="G23" s="181">
        <f ca="1">SUM(D23:E23)</f>
        <v>0</v>
      </c>
      <c r="H23" s="182"/>
      <c r="I23" s="13"/>
      <c r="J23" s="12"/>
      <c r="K23" s="12"/>
      <c r="L23" s="12"/>
    </row>
    <row r="24" spans="1:22" ht="22.9" customHeight="1" thickBot="1">
      <c r="A24" s="135" t="s">
        <v>31</v>
      </c>
      <c r="B24" s="136"/>
      <c r="C24" s="137"/>
      <c r="D24" s="28">
        <f ca="1">SUM(D21:D23)</f>
        <v>0</v>
      </c>
      <c r="E24" s="92">
        <f ca="1">SUM(E21:F22)</f>
        <v>0</v>
      </c>
      <c r="F24" s="93"/>
      <c r="G24" s="92">
        <f ca="1">SUM(D24:E24)</f>
        <v>0</v>
      </c>
      <c r="H24" s="211"/>
      <c r="I24" s="12"/>
      <c r="J24" s="12"/>
      <c r="K24" s="12"/>
      <c r="L24" s="12"/>
    </row>
    <row r="25" spans="1:22" ht="22.9" customHeight="1">
      <c r="A25" s="25"/>
      <c r="B25" s="25"/>
      <c r="C25" s="25"/>
      <c r="D25" s="27"/>
      <c r="E25" s="27"/>
      <c r="F25" s="27"/>
      <c r="G25" s="27"/>
      <c r="H25" s="27"/>
      <c r="I25" s="12"/>
      <c r="J25" s="12"/>
      <c r="K25" s="12"/>
      <c r="L25" s="12"/>
    </row>
    <row r="26" spans="1:22" ht="22.9" customHeight="1">
      <c r="A26" s="18"/>
      <c r="B26" s="18"/>
      <c r="C26" s="18"/>
      <c r="D26" s="19"/>
      <c r="E26" s="19"/>
      <c r="F26" s="19"/>
      <c r="G26" s="19"/>
      <c r="H26" s="19"/>
      <c r="I26" s="12"/>
      <c r="J26" s="12"/>
      <c r="K26" s="12"/>
      <c r="L26" s="12"/>
    </row>
    <row r="27" spans="1:22" ht="22.9" customHeight="1" thickBot="1">
      <c r="A27" s="163" t="s">
        <v>29</v>
      </c>
      <c r="B27" s="163"/>
      <c r="C27" s="172" t="str">
        <f>IF(H5="","",H5)</f>
        <v/>
      </c>
      <c r="D27" s="172"/>
      <c r="E27" s="172"/>
      <c r="F27" s="172"/>
      <c r="G27" s="172"/>
      <c r="H27" s="172"/>
      <c r="I27" s="172"/>
      <c r="J27" s="172"/>
      <c r="K27" s="172"/>
      <c r="L27" s="61"/>
      <c r="M27" s="61"/>
      <c r="N27" s="61"/>
      <c r="O27" s="61"/>
      <c r="P27" s="159" t="s">
        <v>38</v>
      </c>
      <c r="Q27" s="159"/>
      <c r="R27" s="159"/>
      <c r="S27" s="159"/>
    </row>
    <row r="28" spans="1:22" s="8" customFormat="1" ht="22.9" customHeight="1">
      <c r="A28" s="164"/>
      <c r="B28" s="164"/>
      <c r="C28" s="164"/>
      <c r="D28" s="164"/>
      <c r="E28" s="41"/>
      <c r="F28" s="41"/>
      <c r="G28" s="41"/>
      <c r="H28" s="41"/>
      <c r="I28" s="164"/>
      <c r="J28" s="164"/>
      <c r="K28" s="164"/>
      <c r="L28" s="164"/>
      <c r="M28" s="164"/>
      <c r="N28" s="164"/>
      <c r="O28" s="41"/>
      <c r="P28" s="164"/>
      <c r="Q28" s="164"/>
      <c r="R28" s="164"/>
      <c r="S28" s="164"/>
    </row>
    <row r="29" spans="1:22" s="8" customFormat="1" ht="22.9" customHeight="1" thickBot="1">
      <c r="A29" s="192" t="s">
        <v>52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66"/>
      <c r="N29" s="66"/>
      <c r="O29" s="66"/>
      <c r="P29" s="66"/>
      <c r="Q29" s="66"/>
      <c r="R29" s="66"/>
      <c r="S29" s="66"/>
    </row>
    <row r="30" spans="1:22" s="8" customFormat="1" ht="22.9" customHeight="1" thickBot="1">
      <c r="A30" s="187"/>
      <c r="B30" s="184"/>
      <c r="C30" s="42" t="s">
        <v>41</v>
      </c>
      <c r="D30" s="36" t="s">
        <v>42</v>
      </c>
      <c r="E30" s="195" t="s">
        <v>43</v>
      </c>
      <c r="F30" s="196"/>
      <c r="G30" s="197" t="s">
        <v>44</v>
      </c>
      <c r="H30" s="197"/>
      <c r="I30" s="85" t="s">
        <v>45</v>
      </c>
      <c r="J30" s="85"/>
      <c r="K30" s="85"/>
      <c r="L30" s="85"/>
      <c r="M30" s="85"/>
      <c r="N30" s="184"/>
      <c r="O30" s="41"/>
      <c r="P30" s="41"/>
      <c r="Q30" s="41"/>
      <c r="R30" s="41"/>
      <c r="S30" s="41"/>
    </row>
    <row r="31" spans="1:22" s="8" customFormat="1" ht="22.9" customHeight="1">
      <c r="A31" s="188" t="s">
        <v>46</v>
      </c>
      <c r="B31" s="189"/>
      <c r="C31" s="43"/>
      <c r="D31" s="68"/>
      <c r="E31" s="193"/>
      <c r="F31" s="194"/>
      <c r="G31" s="198"/>
      <c r="H31" s="198"/>
      <c r="I31" s="185">
        <f>SUM(C31:D31)-SUM(E31:H31)</f>
        <v>0</v>
      </c>
      <c r="J31" s="185"/>
      <c r="K31" s="185"/>
      <c r="L31" s="185"/>
      <c r="M31" s="185"/>
      <c r="N31" s="186"/>
      <c r="O31" s="41"/>
      <c r="P31" s="41"/>
      <c r="Q31" s="41"/>
      <c r="R31" s="41"/>
      <c r="S31" s="41"/>
    </row>
    <row r="32" spans="1:22" s="8" customFormat="1" ht="22.9" customHeight="1" thickBot="1">
      <c r="A32" s="190" t="s">
        <v>47</v>
      </c>
      <c r="B32" s="191"/>
      <c r="C32" s="44"/>
      <c r="D32" s="69"/>
      <c r="E32" s="179"/>
      <c r="F32" s="180"/>
      <c r="G32" s="173"/>
      <c r="H32" s="173"/>
      <c r="I32" s="173">
        <f>SUM(C32:D32)-SUM(E32:H32)</f>
        <v>0</v>
      </c>
      <c r="J32" s="173"/>
      <c r="K32" s="173"/>
      <c r="L32" s="173"/>
      <c r="M32" s="173"/>
      <c r="N32" s="174"/>
      <c r="O32" s="41"/>
      <c r="P32" s="41"/>
      <c r="Q32" s="41"/>
      <c r="R32" s="41"/>
      <c r="S32" s="41"/>
    </row>
    <row r="33" spans="1:19" s="8" customFormat="1" ht="22.9" customHeight="1" thickBot="1">
      <c r="A33" s="187" t="s">
        <v>48</v>
      </c>
      <c r="B33" s="184"/>
      <c r="C33" s="45">
        <f>SUM(C31:C32)</f>
        <v>0</v>
      </c>
      <c r="D33" s="46">
        <f>SUM(D31:D32)</f>
        <v>0</v>
      </c>
      <c r="E33" s="177">
        <f>SUM(E31:F32)</f>
        <v>0</v>
      </c>
      <c r="F33" s="178"/>
      <c r="G33" s="175">
        <f>SUM(G31:H32)</f>
        <v>0</v>
      </c>
      <c r="H33" s="175"/>
      <c r="I33" s="175">
        <f>SUM(I31:N32)</f>
        <v>0</v>
      </c>
      <c r="J33" s="175"/>
      <c r="K33" s="175"/>
      <c r="L33" s="175"/>
      <c r="M33" s="175"/>
      <c r="N33" s="176"/>
      <c r="O33" s="41"/>
      <c r="P33" s="41"/>
      <c r="Q33" s="41"/>
      <c r="R33" s="41"/>
      <c r="S33" s="41"/>
    </row>
    <row r="34" spans="1:19" s="8" customFormat="1" ht="22.9" customHeight="1" thickBot="1">
      <c r="A34" s="70" t="s">
        <v>53</v>
      </c>
      <c r="B34" s="67"/>
      <c r="C34" s="66"/>
      <c r="D34" s="66"/>
      <c r="E34" s="66"/>
      <c r="F34" s="66"/>
      <c r="G34" s="66"/>
      <c r="H34" s="66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5" spans="1:19" s="8" customFormat="1" ht="22.9" customHeight="1" thickBot="1">
      <c r="A35" s="78" t="s">
        <v>26</v>
      </c>
      <c r="B35" s="79"/>
      <c r="C35" s="84" t="s">
        <v>33</v>
      </c>
      <c r="D35" s="79"/>
      <c r="E35" s="37" t="s">
        <v>49</v>
      </c>
      <c r="F35" s="35" t="s">
        <v>51</v>
      </c>
      <c r="G35" s="36" t="s">
        <v>50</v>
      </c>
      <c r="H35" s="84" t="s">
        <v>23</v>
      </c>
      <c r="I35" s="86"/>
      <c r="J35" s="86"/>
      <c r="K35" s="79"/>
      <c r="L35" s="85" t="s">
        <v>27</v>
      </c>
      <c r="M35" s="85"/>
      <c r="N35" s="85"/>
      <c r="O35" s="37"/>
      <c r="P35" s="86" t="s">
        <v>32</v>
      </c>
      <c r="Q35" s="86"/>
      <c r="R35" s="86"/>
      <c r="S35" s="151"/>
    </row>
    <row r="36" spans="1:19" ht="22.9" customHeight="1">
      <c r="A36" s="152"/>
      <c r="B36" s="153"/>
      <c r="C36" s="154"/>
      <c r="D36" s="155"/>
      <c r="E36" s="55"/>
      <c r="F36" s="56"/>
      <c r="G36" s="63"/>
      <c r="H36" s="87"/>
      <c r="I36" s="88"/>
      <c r="J36" s="88"/>
      <c r="K36" s="89"/>
      <c r="L36" s="156"/>
      <c r="M36" s="156"/>
      <c r="N36" s="156"/>
      <c r="O36" s="29">
        <f>H36</f>
        <v>0</v>
      </c>
      <c r="P36" s="253"/>
      <c r="Q36" s="157"/>
      <c r="R36" s="157"/>
      <c r="S36" s="158"/>
    </row>
    <row r="37" spans="1:19" ht="22.9" customHeight="1">
      <c r="A37" s="76"/>
      <c r="B37" s="77"/>
      <c r="C37" s="73"/>
      <c r="D37" s="74"/>
      <c r="E37" s="57"/>
      <c r="F37" s="58"/>
      <c r="G37" s="64"/>
      <c r="H37" s="80"/>
      <c r="I37" s="81"/>
      <c r="J37" s="81"/>
      <c r="K37" s="82"/>
      <c r="L37" s="75"/>
      <c r="M37" s="75"/>
      <c r="N37" s="75"/>
      <c r="O37" s="29">
        <f t="shared" ref="O37:O47" si="0">H37</f>
        <v>0</v>
      </c>
      <c r="P37" s="133"/>
      <c r="Q37" s="133"/>
      <c r="R37" s="133"/>
      <c r="S37" s="134"/>
    </row>
    <row r="38" spans="1:19" ht="22.9" customHeight="1">
      <c r="A38" s="76"/>
      <c r="B38" s="77"/>
      <c r="C38" s="73"/>
      <c r="D38" s="74"/>
      <c r="E38" s="57"/>
      <c r="F38" s="58"/>
      <c r="G38" s="64"/>
      <c r="H38" s="80"/>
      <c r="I38" s="81"/>
      <c r="J38" s="81"/>
      <c r="K38" s="82"/>
      <c r="L38" s="75"/>
      <c r="M38" s="75"/>
      <c r="N38" s="75"/>
      <c r="O38" s="29">
        <f t="shared" si="0"/>
        <v>0</v>
      </c>
      <c r="P38" s="133"/>
      <c r="Q38" s="133"/>
      <c r="R38" s="133"/>
      <c r="S38" s="134"/>
    </row>
    <row r="39" spans="1:19" ht="22.9" customHeight="1">
      <c r="A39" s="76"/>
      <c r="B39" s="77"/>
      <c r="C39" s="73"/>
      <c r="D39" s="74"/>
      <c r="E39" s="57"/>
      <c r="F39" s="58"/>
      <c r="G39" s="64"/>
      <c r="H39" s="80"/>
      <c r="I39" s="81"/>
      <c r="J39" s="81"/>
      <c r="K39" s="82"/>
      <c r="L39" s="75"/>
      <c r="M39" s="75"/>
      <c r="N39" s="75"/>
      <c r="O39" s="29">
        <f t="shared" si="0"/>
        <v>0</v>
      </c>
      <c r="P39" s="133"/>
      <c r="Q39" s="133"/>
      <c r="R39" s="133"/>
      <c r="S39" s="134"/>
    </row>
    <row r="40" spans="1:19" ht="22.9" customHeight="1">
      <c r="A40" s="76"/>
      <c r="B40" s="77"/>
      <c r="C40" s="73"/>
      <c r="D40" s="74"/>
      <c r="E40" s="57"/>
      <c r="F40" s="58"/>
      <c r="G40" s="64"/>
      <c r="H40" s="80"/>
      <c r="I40" s="81"/>
      <c r="J40" s="81"/>
      <c r="K40" s="82"/>
      <c r="L40" s="75"/>
      <c r="M40" s="75"/>
      <c r="N40" s="75"/>
      <c r="O40" s="29">
        <f t="shared" si="0"/>
        <v>0</v>
      </c>
      <c r="P40" s="133"/>
      <c r="Q40" s="133"/>
      <c r="R40" s="133"/>
      <c r="S40" s="134"/>
    </row>
    <row r="41" spans="1:19" ht="22.9" customHeight="1">
      <c r="A41" s="76"/>
      <c r="B41" s="77"/>
      <c r="C41" s="73"/>
      <c r="D41" s="74"/>
      <c r="E41" s="57"/>
      <c r="F41" s="58"/>
      <c r="G41" s="64"/>
      <c r="H41" s="80"/>
      <c r="I41" s="81"/>
      <c r="J41" s="81"/>
      <c r="K41" s="82"/>
      <c r="L41" s="75"/>
      <c r="M41" s="75"/>
      <c r="N41" s="75"/>
      <c r="O41" s="29">
        <f t="shared" si="0"/>
        <v>0</v>
      </c>
      <c r="P41" s="133"/>
      <c r="Q41" s="133"/>
      <c r="R41" s="133"/>
      <c r="S41" s="134"/>
    </row>
    <row r="42" spans="1:19" ht="22.9" customHeight="1">
      <c r="A42" s="76"/>
      <c r="B42" s="77"/>
      <c r="C42" s="73"/>
      <c r="D42" s="74"/>
      <c r="E42" s="57"/>
      <c r="F42" s="58"/>
      <c r="G42" s="64"/>
      <c r="H42" s="80"/>
      <c r="I42" s="81"/>
      <c r="J42" s="81"/>
      <c r="K42" s="82"/>
      <c r="L42" s="75"/>
      <c r="M42" s="75"/>
      <c r="N42" s="75"/>
      <c r="O42" s="29">
        <f t="shared" si="0"/>
        <v>0</v>
      </c>
      <c r="P42" s="133"/>
      <c r="Q42" s="133"/>
      <c r="R42" s="133"/>
      <c r="S42" s="134"/>
    </row>
    <row r="43" spans="1:19" ht="22.9" customHeight="1">
      <c r="A43" s="76"/>
      <c r="B43" s="77"/>
      <c r="C43" s="73"/>
      <c r="D43" s="74"/>
      <c r="E43" s="57"/>
      <c r="F43" s="58"/>
      <c r="G43" s="64"/>
      <c r="H43" s="80"/>
      <c r="I43" s="81"/>
      <c r="J43" s="81"/>
      <c r="K43" s="82"/>
      <c r="L43" s="75"/>
      <c r="M43" s="75"/>
      <c r="N43" s="75"/>
      <c r="O43" s="29">
        <f t="shared" si="0"/>
        <v>0</v>
      </c>
      <c r="P43" s="133"/>
      <c r="Q43" s="133"/>
      <c r="R43" s="133"/>
      <c r="S43" s="134"/>
    </row>
    <row r="44" spans="1:19" ht="22.9" customHeight="1">
      <c r="A44" s="76"/>
      <c r="B44" s="77"/>
      <c r="C44" s="73"/>
      <c r="D44" s="74"/>
      <c r="E44" s="57"/>
      <c r="F44" s="58"/>
      <c r="G44" s="64"/>
      <c r="H44" s="80"/>
      <c r="I44" s="81"/>
      <c r="J44" s="81"/>
      <c r="K44" s="82"/>
      <c r="L44" s="75"/>
      <c r="M44" s="75"/>
      <c r="N44" s="75"/>
      <c r="O44" s="29">
        <f t="shared" si="0"/>
        <v>0</v>
      </c>
      <c r="P44" s="133"/>
      <c r="Q44" s="133"/>
      <c r="R44" s="133"/>
      <c r="S44" s="134"/>
    </row>
    <row r="45" spans="1:19" ht="22.9" customHeight="1">
      <c r="A45" s="129"/>
      <c r="B45" s="130"/>
      <c r="C45" s="131"/>
      <c r="D45" s="132"/>
      <c r="E45" s="57"/>
      <c r="F45" s="58"/>
      <c r="G45" s="64"/>
      <c r="H45" s="80"/>
      <c r="I45" s="81"/>
      <c r="J45" s="81"/>
      <c r="K45" s="82"/>
      <c r="L45" s="75"/>
      <c r="M45" s="75"/>
      <c r="N45" s="75"/>
      <c r="O45" s="29">
        <f t="shared" si="0"/>
        <v>0</v>
      </c>
      <c r="P45" s="133"/>
      <c r="Q45" s="133"/>
      <c r="R45" s="133"/>
      <c r="S45" s="134"/>
    </row>
    <row r="46" spans="1:19" ht="22.9" customHeight="1">
      <c r="A46" s="129"/>
      <c r="B46" s="130"/>
      <c r="C46" s="131"/>
      <c r="D46" s="132"/>
      <c r="E46" s="57"/>
      <c r="F46" s="58"/>
      <c r="G46" s="64"/>
      <c r="H46" s="80"/>
      <c r="I46" s="81"/>
      <c r="J46" s="81"/>
      <c r="K46" s="82"/>
      <c r="L46" s="75"/>
      <c r="M46" s="75"/>
      <c r="N46" s="75"/>
      <c r="O46" s="29">
        <f t="shared" si="0"/>
        <v>0</v>
      </c>
      <c r="P46" s="133"/>
      <c r="Q46" s="133"/>
      <c r="R46" s="133"/>
      <c r="S46" s="134"/>
    </row>
    <row r="47" spans="1:19" ht="22.9" customHeight="1" thickBot="1">
      <c r="A47" s="138"/>
      <c r="B47" s="139"/>
      <c r="C47" s="140"/>
      <c r="D47" s="141"/>
      <c r="E47" s="59"/>
      <c r="F47" s="60"/>
      <c r="G47" s="65"/>
      <c r="H47" s="148"/>
      <c r="I47" s="149"/>
      <c r="J47" s="149"/>
      <c r="K47" s="150"/>
      <c r="L47" s="142"/>
      <c r="M47" s="142"/>
      <c r="N47" s="142"/>
      <c r="O47" s="29">
        <f t="shared" si="0"/>
        <v>0</v>
      </c>
      <c r="P47" s="143"/>
      <c r="Q47" s="143"/>
      <c r="R47" s="143"/>
      <c r="S47" s="144"/>
    </row>
    <row r="48" spans="1:19" ht="22.9" customHeight="1" thickBot="1">
      <c r="A48" s="169" t="s">
        <v>28</v>
      </c>
      <c r="B48" s="170"/>
      <c r="C48" s="170"/>
      <c r="D48" s="171"/>
      <c r="E48" s="51"/>
      <c r="F48" s="52"/>
      <c r="G48" s="53"/>
      <c r="H48" s="166">
        <f>SUM(H36:K47)</f>
        <v>0</v>
      </c>
      <c r="I48" s="167"/>
      <c r="J48" s="167"/>
      <c r="K48" s="168"/>
      <c r="L48" s="165"/>
      <c r="M48" s="165"/>
      <c r="N48" s="165"/>
      <c r="O48" s="54"/>
      <c r="P48" s="160"/>
      <c r="Q48" s="160"/>
      <c r="R48" s="160"/>
      <c r="S48" s="161"/>
    </row>
    <row r="49" spans="1:19">
      <c r="O49" s="17"/>
    </row>
    <row r="50" spans="1:19" ht="20.25" thickBot="1">
      <c r="A50" s="163" t="s">
        <v>29</v>
      </c>
      <c r="B50" s="163"/>
      <c r="C50" s="162" t="str">
        <f>IF(H5="","",H5)</f>
        <v/>
      </c>
      <c r="D50" s="162"/>
      <c r="E50" s="162"/>
      <c r="F50" s="162"/>
      <c r="G50" s="162"/>
      <c r="H50" s="162"/>
      <c r="I50" s="162"/>
      <c r="J50" s="162"/>
      <c r="K50" s="162"/>
      <c r="L50" s="62"/>
      <c r="M50" s="62"/>
      <c r="N50" s="62"/>
      <c r="O50" s="62"/>
      <c r="P50" s="159" t="s">
        <v>39</v>
      </c>
      <c r="Q50" s="159"/>
      <c r="R50" s="159"/>
      <c r="S50" s="159"/>
    </row>
    <row r="51" spans="1:19" s="8" customFormat="1" ht="22.9" customHeight="1" thickBot="1">
      <c r="A51" s="78" t="s">
        <v>26</v>
      </c>
      <c r="B51" s="79"/>
      <c r="C51" s="84" t="s">
        <v>33</v>
      </c>
      <c r="D51" s="79"/>
      <c r="E51" s="37" t="s">
        <v>49</v>
      </c>
      <c r="F51" s="35" t="s">
        <v>51</v>
      </c>
      <c r="G51" s="36" t="s">
        <v>50</v>
      </c>
      <c r="H51" s="84" t="s">
        <v>23</v>
      </c>
      <c r="I51" s="86"/>
      <c r="J51" s="86"/>
      <c r="K51" s="79"/>
      <c r="L51" s="85" t="s">
        <v>27</v>
      </c>
      <c r="M51" s="85"/>
      <c r="N51" s="85"/>
      <c r="O51" s="37"/>
      <c r="P51" s="86" t="s">
        <v>32</v>
      </c>
      <c r="Q51" s="86"/>
      <c r="R51" s="86"/>
      <c r="S51" s="151"/>
    </row>
    <row r="52" spans="1:19" ht="22.9" customHeight="1">
      <c r="A52" s="152"/>
      <c r="B52" s="153"/>
      <c r="C52" s="154"/>
      <c r="D52" s="155"/>
      <c r="E52" s="55"/>
      <c r="F52" s="56"/>
      <c r="G52" s="63"/>
      <c r="H52" s="87"/>
      <c r="I52" s="88"/>
      <c r="J52" s="88"/>
      <c r="K52" s="89"/>
      <c r="L52" s="156"/>
      <c r="M52" s="156"/>
      <c r="N52" s="156"/>
      <c r="O52" s="29">
        <f>H52</f>
        <v>0</v>
      </c>
      <c r="P52" s="157"/>
      <c r="Q52" s="157"/>
      <c r="R52" s="157"/>
      <c r="S52" s="158"/>
    </row>
    <row r="53" spans="1:19" ht="22.9" customHeight="1">
      <c r="A53" s="76"/>
      <c r="B53" s="77"/>
      <c r="C53" s="73"/>
      <c r="D53" s="74"/>
      <c r="E53" s="57"/>
      <c r="F53" s="58"/>
      <c r="G53" s="64"/>
      <c r="H53" s="80"/>
      <c r="I53" s="81"/>
      <c r="J53" s="81"/>
      <c r="K53" s="82"/>
      <c r="L53" s="75"/>
      <c r="M53" s="75"/>
      <c r="N53" s="75"/>
      <c r="O53" s="29">
        <f t="shared" ref="O53:O69" si="1">H53</f>
        <v>0</v>
      </c>
      <c r="P53" s="133"/>
      <c r="Q53" s="133"/>
      <c r="R53" s="133"/>
      <c r="S53" s="134"/>
    </row>
    <row r="54" spans="1:19" ht="22.9" customHeight="1">
      <c r="A54" s="76"/>
      <c r="B54" s="77"/>
      <c r="C54" s="73"/>
      <c r="D54" s="74"/>
      <c r="E54" s="57"/>
      <c r="F54" s="58"/>
      <c r="G54" s="64"/>
      <c r="H54" s="80"/>
      <c r="I54" s="81"/>
      <c r="J54" s="81"/>
      <c r="K54" s="82"/>
      <c r="L54" s="75"/>
      <c r="M54" s="75"/>
      <c r="N54" s="75"/>
      <c r="O54" s="29">
        <f t="shared" si="1"/>
        <v>0</v>
      </c>
      <c r="P54" s="133"/>
      <c r="Q54" s="133"/>
      <c r="R54" s="133"/>
      <c r="S54" s="134"/>
    </row>
    <row r="55" spans="1:19" ht="22.9" customHeight="1">
      <c r="A55" s="76"/>
      <c r="B55" s="77"/>
      <c r="C55" s="73"/>
      <c r="D55" s="74"/>
      <c r="E55" s="57"/>
      <c r="F55" s="58"/>
      <c r="G55" s="64"/>
      <c r="H55" s="80"/>
      <c r="I55" s="81"/>
      <c r="J55" s="81"/>
      <c r="K55" s="82"/>
      <c r="L55" s="75"/>
      <c r="M55" s="75"/>
      <c r="N55" s="75"/>
      <c r="O55" s="29">
        <f t="shared" si="1"/>
        <v>0</v>
      </c>
      <c r="P55" s="133"/>
      <c r="Q55" s="133"/>
      <c r="R55" s="133"/>
      <c r="S55" s="134"/>
    </row>
    <row r="56" spans="1:19" ht="22.9" customHeight="1">
      <c r="A56" s="76"/>
      <c r="B56" s="77"/>
      <c r="C56" s="73"/>
      <c r="D56" s="74"/>
      <c r="E56" s="57"/>
      <c r="F56" s="58"/>
      <c r="G56" s="64"/>
      <c r="H56" s="80"/>
      <c r="I56" s="81"/>
      <c r="J56" s="81"/>
      <c r="K56" s="82"/>
      <c r="L56" s="75"/>
      <c r="M56" s="75"/>
      <c r="N56" s="75"/>
      <c r="O56" s="29">
        <f t="shared" si="1"/>
        <v>0</v>
      </c>
      <c r="P56" s="133"/>
      <c r="Q56" s="133"/>
      <c r="R56" s="133"/>
      <c r="S56" s="134"/>
    </row>
    <row r="57" spans="1:19" ht="22.9" customHeight="1">
      <c r="A57" s="76"/>
      <c r="B57" s="77"/>
      <c r="C57" s="73"/>
      <c r="D57" s="74"/>
      <c r="E57" s="57"/>
      <c r="F57" s="58"/>
      <c r="G57" s="64"/>
      <c r="H57" s="80"/>
      <c r="I57" s="81"/>
      <c r="J57" s="81"/>
      <c r="K57" s="82"/>
      <c r="L57" s="75"/>
      <c r="M57" s="75"/>
      <c r="N57" s="75"/>
      <c r="O57" s="29">
        <f t="shared" si="1"/>
        <v>0</v>
      </c>
      <c r="P57" s="133"/>
      <c r="Q57" s="133"/>
      <c r="R57" s="133"/>
      <c r="S57" s="134"/>
    </row>
    <row r="58" spans="1:19" ht="22.9" customHeight="1">
      <c r="A58" s="76"/>
      <c r="B58" s="77"/>
      <c r="C58" s="73"/>
      <c r="D58" s="74"/>
      <c r="E58" s="57"/>
      <c r="F58" s="58"/>
      <c r="G58" s="64"/>
      <c r="H58" s="80"/>
      <c r="I58" s="81"/>
      <c r="J58" s="81"/>
      <c r="K58" s="82"/>
      <c r="L58" s="75"/>
      <c r="M58" s="75"/>
      <c r="N58" s="75"/>
      <c r="O58" s="29">
        <f t="shared" si="1"/>
        <v>0</v>
      </c>
      <c r="P58" s="133"/>
      <c r="Q58" s="133"/>
      <c r="R58" s="133"/>
      <c r="S58" s="134"/>
    </row>
    <row r="59" spans="1:19" ht="22.9" customHeight="1">
      <c r="A59" s="76"/>
      <c r="B59" s="77"/>
      <c r="C59" s="73"/>
      <c r="D59" s="74"/>
      <c r="E59" s="57"/>
      <c r="F59" s="58"/>
      <c r="G59" s="64"/>
      <c r="H59" s="80"/>
      <c r="I59" s="81"/>
      <c r="J59" s="81"/>
      <c r="K59" s="82"/>
      <c r="L59" s="75"/>
      <c r="M59" s="75"/>
      <c r="N59" s="75"/>
      <c r="O59" s="29">
        <f t="shared" si="1"/>
        <v>0</v>
      </c>
      <c r="P59" s="133"/>
      <c r="Q59" s="133"/>
      <c r="R59" s="133"/>
      <c r="S59" s="134"/>
    </row>
    <row r="60" spans="1:19" ht="22.9" customHeight="1">
      <c r="A60" s="76"/>
      <c r="B60" s="77"/>
      <c r="C60" s="73"/>
      <c r="D60" s="74"/>
      <c r="E60" s="57"/>
      <c r="F60" s="58"/>
      <c r="G60" s="64"/>
      <c r="H60" s="80"/>
      <c r="I60" s="81"/>
      <c r="J60" s="81"/>
      <c r="K60" s="82"/>
      <c r="L60" s="75"/>
      <c r="M60" s="75"/>
      <c r="N60" s="75"/>
      <c r="O60" s="29">
        <f t="shared" si="1"/>
        <v>0</v>
      </c>
      <c r="P60" s="133"/>
      <c r="Q60" s="133"/>
      <c r="R60" s="133"/>
      <c r="S60" s="134"/>
    </row>
    <row r="61" spans="1:19" ht="22.9" customHeight="1">
      <c r="A61" s="76"/>
      <c r="B61" s="77"/>
      <c r="C61" s="73"/>
      <c r="D61" s="74"/>
      <c r="E61" s="57"/>
      <c r="F61" s="58"/>
      <c r="G61" s="64"/>
      <c r="H61" s="80"/>
      <c r="I61" s="81"/>
      <c r="J61" s="81"/>
      <c r="K61" s="82"/>
      <c r="L61" s="75"/>
      <c r="M61" s="75"/>
      <c r="N61" s="75"/>
      <c r="O61" s="29">
        <f t="shared" si="1"/>
        <v>0</v>
      </c>
      <c r="P61" s="133"/>
      <c r="Q61" s="133"/>
      <c r="R61" s="133"/>
      <c r="S61" s="134"/>
    </row>
    <row r="62" spans="1:19" ht="22.9" customHeight="1">
      <c r="A62" s="76"/>
      <c r="B62" s="77"/>
      <c r="C62" s="73"/>
      <c r="D62" s="74"/>
      <c r="E62" s="57"/>
      <c r="F62" s="58"/>
      <c r="G62" s="64"/>
      <c r="H62" s="80"/>
      <c r="I62" s="81"/>
      <c r="J62" s="81"/>
      <c r="K62" s="82"/>
      <c r="L62" s="75"/>
      <c r="M62" s="75"/>
      <c r="N62" s="75"/>
      <c r="O62" s="29">
        <f t="shared" si="1"/>
        <v>0</v>
      </c>
      <c r="P62" s="133"/>
      <c r="Q62" s="133"/>
      <c r="R62" s="133"/>
      <c r="S62" s="134"/>
    </row>
    <row r="63" spans="1:19" ht="22.9" customHeight="1">
      <c r="A63" s="76"/>
      <c r="B63" s="77"/>
      <c r="C63" s="73"/>
      <c r="D63" s="74"/>
      <c r="E63" s="57"/>
      <c r="F63" s="58"/>
      <c r="G63" s="64"/>
      <c r="H63" s="80"/>
      <c r="I63" s="81"/>
      <c r="J63" s="81"/>
      <c r="K63" s="82"/>
      <c r="L63" s="75"/>
      <c r="M63" s="75"/>
      <c r="N63" s="75"/>
      <c r="O63" s="29">
        <f t="shared" si="1"/>
        <v>0</v>
      </c>
      <c r="P63" s="133"/>
      <c r="Q63" s="133"/>
      <c r="R63" s="133"/>
      <c r="S63" s="134"/>
    </row>
    <row r="64" spans="1:19" ht="22.9" customHeight="1">
      <c r="A64" s="76"/>
      <c r="B64" s="77"/>
      <c r="C64" s="73"/>
      <c r="D64" s="74"/>
      <c r="E64" s="57"/>
      <c r="F64" s="58"/>
      <c r="G64" s="64"/>
      <c r="H64" s="80"/>
      <c r="I64" s="81"/>
      <c r="J64" s="81"/>
      <c r="K64" s="82"/>
      <c r="L64" s="75"/>
      <c r="M64" s="75"/>
      <c r="N64" s="75"/>
      <c r="O64" s="29">
        <f t="shared" si="1"/>
        <v>0</v>
      </c>
      <c r="P64" s="133"/>
      <c r="Q64" s="133"/>
      <c r="R64" s="133"/>
      <c r="S64" s="134"/>
    </row>
    <row r="65" spans="1:19" ht="22.9" customHeight="1">
      <c r="A65" s="76"/>
      <c r="B65" s="77"/>
      <c r="C65" s="73"/>
      <c r="D65" s="74"/>
      <c r="E65" s="57"/>
      <c r="F65" s="58"/>
      <c r="G65" s="64"/>
      <c r="H65" s="80"/>
      <c r="I65" s="81"/>
      <c r="J65" s="81"/>
      <c r="K65" s="82"/>
      <c r="L65" s="75"/>
      <c r="M65" s="75"/>
      <c r="N65" s="75"/>
      <c r="O65" s="29">
        <f t="shared" si="1"/>
        <v>0</v>
      </c>
      <c r="P65" s="133"/>
      <c r="Q65" s="133"/>
      <c r="R65" s="133"/>
      <c r="S65" s="134"/>
    </row>
    <row r="66" spans="1:19" ht="22.9" customHeight="1">
      <c r="A66" s="76"/>
      <c r="B66" s="77"/>
      <c r="C66" s="73"/>
      <c r="D66" s="74"/>
      <c r="E66" s="57"/>
      <c r="F66" s="58"/>
      <c r="G66" s="64"/>
      <c r="H66" s="80"/>
      <c r="I66" s="81"/>
      <c r="J66" s="81"/>
      <c r="K66" s="82"/>
      <c r="L66" s="75"/>
      <c r="M66" s="75"/>
      <c r="N66" s="75"/>
      <c r="O66" s="29">
        <f t="shared" si="1"/>
        <v>0</v>
      </c>
      <c r="P66" s="133"/>
      <c r="Q66" s="133"/>
      <c r="R66" s="133"/>
      <c r="S66" s="134"/>
    </row>
    <row r="67" spans="1:19" ht="22.9" customHeight="1">
      <c r="A67" s="129"/>
      <c r="B67" s="130"/>
      <c r="C67" s="131"/>
      <c r="D67" s="132"/>
      <c r="E67" s="57"/>
      <c r="F67" s="58"/>
      <c r="G67" s="64"/>
      <c r="H67" s="80"/>
      <c r="I67" s="81"/>
      <c r="J67" s="81"/>
      <c r="K67" s="82"/>
      <c r="L67" s="75"/>
      <c r="M67" s="75"/>
      <c r="N67" s="75"/>
      <c r="O67" s="29">
        <f t="shared" si="1"/>
        <v>0</v>
      </c>
      <c r="P67" s="133"/>
      <c r="Q67" s="133"/>
      <c r="R67" s="133"/>
      <c r="S67" s="134"/>
    </row>
    <row r="68" spans="1:19" ht="22.9" customHeight="1">
      <c r="A68" s="129"/>
      <c r="B68" s="130"/>
      <c r="C68" s="131"/>
      <c r="D68" s="132"/>
      <c r="E68" s="57"/>
      <c r="F68" s="58"/>
      <c r="G68" s="64"/>
      <c r="H68" s="80"/>
      <c r="I68" s="81"/>
      <c r="J68" s="81"/>
      <c r="K68" s="82"/>
      <c r="L68" s="75"/>
      <c r="M68" s="75"/>
      <c r="N68" s="75"/>
      <c r="O68" s="29">
        <f t="shared" si="1"/>
        <v>0</v>
      </c>
      <c r="P68" s="133"/>
      <c r="Q68" s="133"/>
      <c r="R68" s="133"/>
      <c r="S68" s="134"/>
    </row>
    <row r="69" spans="1:19" ht="22.9" customHeight="1" thickBot="1">
      <c r="A69" s="138"/>
      <c r="B69" s="139"/>
      <c r="C69" s="140"/>
      <c r="D69" s="141"/>
      <c r="E69" s="59"/>
      <c r="F69" s="60"/>
      <c r="G69" s="65"/>
      <c r="H69" s="148"/>
      <c r="I69" s="149"/>
      <c r="J69" s="149"/>
      <c r="K69" s="150"/>
      <c r="L69" s="142"/>
      <c r="M69" s="142"/>
      <c r="N69" s="142"/>
      <c r="O69" s="29">
        <f t="shared" si="1"/>
        <v>0</v>
      </c>
      <c r="P69" s="143"/>
      <c r="Q69" s="143"/>
      <c r="R69" s="143"/>
      <c r="S69" s="144"/>
    </row>
    <row r="70" spans="1:19" ht="22.9" customHeight="1" thickBot="1">
      <c r="A70" s="135" t="s">
        <v>28</v>
      </c>
      <c r="B70" s="136"/>
      <c r="C70" s="136"/>
      <c r="D70" s="137"/>
      <c r="E70" s="48"/>
      <c r="F70" s="49"/>
      <c r="G70" s="50"/>
      <c r="H70" s="145">
        <f>SUM(H52:K69)</f>
        <v>0</v>
      </c>
      <c r="I70" s="146"/>
      <c r="J70" s="146"/>
      <c r="K70" s="147"/>
      <c r="L70" s="126"/>
      <c r="M70" s="126"/>
      <c r="N70" s="126"/>
      <c r="O70" s="23"/>
      <c r="P70" s="127"/>
      <c r="Q70" s="127"/>
      <c r="R70" s="127"/>
      <c r="S70" s="128"/>
    </row>
  </sheetData>
  <sheetProtection password="CC6F" sheet="1" objects="1" formatCells="0" formatColumns="0" formatRows="0" selectLockedCells="1"/>
  <mergeCells count="252">
    <mergeCell ref="E32:F32"/>
    <mergeCell ref="E31:F31"/>
    <mergeCell ref="E30:F30"/>
    <mergeCell ref="I28:K28"/>
    <mergeCell ref="A27:B27"/>
    <mergeCell ref="P28:S28"/>
    <mergeCell ref="P40:S40"/>
    <mergeCell ref="P44:S44"/>
    <mergeCell ref="P41:S41"/>
    <mergeCell ref="C40:D40"/>
    <mergeCell ref="C41:D41"/>
    <mergeCell ref="P39:S39"/>
    <mergeCell ref="P38:S38"/>
    <mergeCell ref="P42:S42"/>
    <mergeCell ref="L42:N42"/>
    <mergeCell ref="A42:B42"/>
    <mergeCell ref="C44:D44"/>
    <mergeCell ref="I32:N32"/>
    <mergeCell ref="A33:B33"/>
    <mergeCell ref="G33:H33"/>
    <mergeCell ref="I33:N33"/>
    <mergeCell ref="A29:L29"/>
    <mergeCell ref="H3:I3"/>
    <mergeCell ref="F8:F9"/>
    <mergeCell ref="N3:P3"/>
    <mergeCell ref="A21:C21"/>
    <mergeCell ref="A20:C20"/>
    <mergeCell ref="G20:H20"/>
    <mergeCell ref="A37:B37"/>
    <mergeCell ref="A36:B36"/>
    <mergeCell ref="A28:B28"/>
    <mergeCell ref="C36:D36"/>
    <mergeCell ref="C37:D37"/>
    <mergeCell ref="C28:D28"/>
    <mergeCell ref="G21:H21"/>
    <mergeCell ref="G17:G18"/>
    <mergeCell ref="H18:S18"/>
    <mergeCell ref="A19:D19"/>
    <mergeCell ref="F10:F19"/>
    <mergeCell ref="C18:D18"/>
    <mergeCell ref="C17:D17"/>
    <mergeCell ref="C16:D16"/>
    <mergeCell ref="C14:D15"/>
    <mergeCell ref="I17:S17"/>
    <mergeCell ref="A16:B16"/>
    <mergeCell ref="E33:F33"/>
    <mergeCell ref="A17:B17"/>
    <mergeCell ref="H11:S11"/>
    <mergeCell ref="A40:B40"/>
    <mergeCell ref="A22:C22"/>
    <mergeCell ref="P37:S37"/>
    <mergeCell ref="P36:S36"/>
    <mergeCell ref="J12:L12"/>
    <mergeCell ref="J9:L9"/>
    <mergeCell ref="A24:C24"/>
    <mergeCell ref="A23:C23"/>
    <mergeCell ref="A18:B18"/>
    <mergeCell ref="G24:H24"/>
    <mergeCell ref="G23:H23"/>
    <mergeCell ref="G22:H22"/>
    <mergeCell ref="A35:B35"/>
    <mergeCell ref="C35:D35"/>
    <mergeCell ref="A30:B30"/>
    <mergeCell ref="G30:H30"/>
    <mergeCell ref="I30:N30"/>
    <mergeCell ref="A31:B31"/>
    <mergeCell ref="G31:H31"/>
    <mergeCell ref="I31:N31"/>
    <mergeCell ref="A32:B32"/>
    <mergeCell ref="G32:H32"/>
    <mergeCell ref="A7:D8"/>
    <mergeCell ref="A9:D11"/>
    <mergeCell ref="R12:S12"/>
    <mergeCell ref="A13:D13"/>
    <mergeCell ref="G13:G14"/>
    <mergeCell ref="H13:S14"/>
    <mergeCell ref="A14:B15"/>
    <mergeCell ref="G15:G16"/>
    <mergeCell ref="H9:I9"/>
    <mergeCell ref="M9:R9"/>
    <mergeCell ref="J3:L3"/>
    <mergeCell ref="I6:R6"/>
    <mergeCell ref="I7:R7"/>
    <mergeCell ref="L28:N28"/>
    <mergeCell ref="P48:S48"/>
    <mergeCell ref="P47:S47"/>
    <mergeCell ref="P46:S46"/>
    <mergeCell ref="P45:S45"/>
    <mergeCell ref="L36:N36"/>
    <mergeCell ref="L48:N48"/>
    <mergeCell ref="L47:N47"/>
    <mergeCell ref="L46:N46"/>
    <mergeCell ref="L45:N45"/>
    <mergeCell ref="L44:N44"/>
    <mergeCell ref="L43:N43"/>
    <mergeCell ref="P43:S43"/>
    <mergeCell ref="H5:R5"/>
    <mergeCell ref="H15:S16"/>
    <mergeCell ref="H10:R10"/>
    <mergeCell ref="H12:I12"/>
    <mergeCell ref="M12:Q12"/>
    <mergeCell ref="S5:S10"/>
    <mergeCell ref="L35:N35"/>
    <mergeCell ref="P35:S35"/>
    <mergeCell ref="A50:B50"/>
    <mergeCell ref="C43:D43"/>
    <mergeCell ref="A48:D48"/>
    <mergeCell ref="C50:K50"/>
    <mergeCell ref="A39:B39"/>
    <mergeCell ref="A38:B38"/>
    <mergeCell ref="L37:N37"/>
    <mergeCell ref="L41:N41"/>
    <mergeCell ref="C46:D46"/>
    <mergeCell ref="C45:D45"/>
    <mergeCell ref="L40:N40"/>
    <mergeCell ref="L39:N39"/>
    <mergeCell ref="L38:N38"/>
    <mergeCell ref="C39:D39"/>
    <mergeCell ref="C38:D38"/>
    <mergeCell ref="A47:B47"/>
    <mergeCell ref="A46:B46"/>
    <mergeCell ref="A45:B45"/>
    <mergeCell ref="C42:D42"/>
    <mergeCell ref="A44:B44"/>
    <mergeCell ref="A43:B43"/>
    <mergeCell ref="A41:B41"/>
    <mergeCell ref="C47:D47"/>
    <mergeCell ref="P51:S51"/>
    <mergeCell ref="A52:B52"/>
    <mergeCell ref="C52:D52"/>
    <mergeCell ref="L52:N52"/>
    <mergeCell ref="P52:S52"/>
    <mergeCell ref="A53:B53"/>
    <mergeCell ref="C53:D53"/>
    <mergeCell ref="L53:N53"/>
    <mergeCell ref="P53:S53"/>
    <mergeCell ref="A51:B51"/>
    <mergeCell ref="C51:D51"/>
    <mergeCell ref="L51:N51"/>
    <mergeCell ref="H51:K51"/>
    <mergeCell ref="H53:K53"/>
    <mergeCell ref="H52:K52"/>
    <mergeCell ref="A54:B54"/>
    <mergeCell ref="C54:D54"/>
    <mergeCell ref="L54:N54"/>
    <mergeCell ref="P54:S54"/>
    <mergeCell ref="A55:B55"/>
    <mergeCell ref="C55:D55"/>
    <mergeCell ref="L55:N55"/>
    <mergeCell ref="P55:S55"/>
    <mergeCell ref="H55:K55"/>
    <mergeCell ref="H54:K54"/>
    <mergeCell ref="A56:B56"/>
    <mergeCell ref="C56:D56"/>
    <mergeCell ref="L56:N56"/>
    <mergeCell ref="P56:S56"/>
    <mergeCell ref="A57:B57"/>
    <mergeCell ref="C57:D57"/>
    <mergeCell ref="L57:N57"/>
    <mergeCell ref="P57:S57"/>
    <mergeCell ref="H57:K57"/>
    <mergeCell ref="H56:K56"/>
    <mergeCell ref="A58:B58"/>
    <mergeCell ref="C58:D58"/>
    <mergeCell ref="L58:N58"/>
    <mergeCell ref="P58:S58"/>
    <mergeCell ref="A59:B59"/>
    <mergeCell ref="C59:D59"/>
    <mergeCell ref="L59:N59"/>
    <mergeCell ref="P59:S59"/>
    <mergeCell ref="H58:K58"/>
    <mergeCell ref="H59:K59"/>
    <mergeCell ref="A60:B60"/>
    <mergeCell ref="C60:D60"/>
    <mergeCell ref="L60:N60"/>
    <mergeCell ref="P60:S60"/>
    <mergeCell ref="A61:B61"/>
    <mergeCell ref="C61:D61"/>
    <mergeCell ref="L61:N61"/>
    <mergeCell ref="P61:S61"/>
    <mergeCell ref="H61:K61"/>
    <mergeCell ref="H60:K60"/>
    <mergeCell ref="P64:S64"/>
    <mergeCell ref="A65:B65"/>
    <mergeCell ref="C65:D65"/>
    <mergeCell ref="L65:N65"/>
    <mergeCell ref="P65:S65"/>
    <mergeCell ref="A62:B62"/>
    <mergeCell ref="C62:D62"/>
    <mergeCell ref="L62:N62"/>
    <mergeCell ref="P62:S62"/>
    <mergeCell ref="A63:B63"/>
    <mergeCell ref="C63:D63"/>
    <mergeCell ref="L63:N63"/>
    <mergeCell ref="P63:S63"/>
    <mergeCell ref="P50:S50"/>
    <mergeCell ref="P27:S27"/>
    <mergeCell ref="L70:N70"/>
    <mergeCell ref="P70:S70"/>
    <mergeCell ref="A67:B67"/>
    <mergeCell ref="C67:D67"/>
    <mergeCell ref="L67:N67"/>
    <mergeCell ref="P67:S67"/>
    <mergeCell ref="A68:B68"/>
    <mergeCell ref="C68:D68"/>
    <mergeCell ref="L68:N68"/>
    <mergeCell ref="P68:S68"/>
    <mergeCell ref="A70:D70"/>
    <mergeCell ref="A66:B66"/>
    <mergeCell ref="C66:D66"/>
    <mergeCell ref="L66:N66"/>
    <mergeCell ref="P66:S66"/>
    <mergeCell ref="A69:B69"/>
    <mergeCell ref="C69:D69"/>
    <mergeCell ref="L69:N69"/>
    <mergeCell ref="P69:S69"/>
    <mergeCell ref="A64:B64"/>
    <mergeCell ref="C64:D64"/>
    <mergeCell ref="L64:N64"/>
    <mergeCell ref="E1:G2"/>
    <mergeCell ref="E24:F24"/>
    <mergeCell ref="E23:F23"/>
    <mergeCell ref="E22:F22"/>
    <mergeCell ref="E21:F21"/>
    <mergeCell ref="E20:F20"/>
    <mergeCell ref="H35:K35"/>
    <mergeCell ref="H48:K48"/>
    <mergeCell ref="H47:K47"/>
    <mergeCell ref="H46:K46"/>
    <mergeCell ref="H45:K45"/>
    <mergeCell ref="H44:K44"/>
    <mergeCell ref="H43:K43"/>
    <mergeCell ref="H42:K42"/>
    <mergeCell ref="H41:K41"/>
    <mergeCell ref="H40:K40"/>
    <mergeCell ref="H39:K39"/>
    <mergeCell ref="H38:K38"/>
    <mergeCell ref="H37:K37"/>
    <mergeCell ref="H36:K36"/>
    <mergeCell ref="E10:E19"/>
    <mergeCell ref="C27:K27"/>
    <mergeCell ref="J2:S2"/>
    <mergeCell ref="H8:R8"/>
    <mergeCell ref="H70:K70"/>
    <mergeCell ref="H69:K69"/>
    <mergeCell ref="H68:K68"/>
    <mergeCell ref="H67:K67"/>
    <mergeCell ref="H66:K66"/>
    <mergeCell ref="H65:K65"/>
    <mergeCell ref="H64:K64"/>
    <mergeCell ref="H63:K63"/>
    <mergeCell ref="H62:K62"/>
  </mergeCells>
  <phoneticPr fontId="1"/>
  <conditionalFormatting sqref="J3:L3 N3:P3 R3 H5:R5 I6:R7 H8:R8 H9:I9 M9:R9 H10:R10 H12:I12 M12:Q12 H13:S16 C14:D18 I17:S17 H18:S18 C27 P27 C50 P50 A36:H47 A52:H69 L36:S47 L52:S69">
    <cfRule type="containsBlanks" dxfId="2" priority="3">
      <formula>LEN(TRIM(A3))=0</formula>
    </cfRule>
  </conditionalFormatting>
  <conditionalFormatting sqref="L52:N69 L36:N47">
    <cfRule type="expression" dxfId="1" priority="2">
      <formula>ISBLANK(L36:N36)</formula>
    </cfRule>
  </conditionalFormatting>
  <conditionalFormatting sqref="C31:E32 G31:H32">
    <cfRule type="containsBlanks" dxfId="0" priority="1">
      <formula>LEN(TRIM(C31))=0</formula>
    </cfRule>
  </conditionalFormatting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90" orientation="landscape" horizontalDpi="1200" verticalDpi="1200" r:id="rId1"/>
  <rowBreaks count="2" manualBreakCount="2">
    <brk id="25" max="17" man="1"/>
    <brk id="48" max="1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69B794-EFC7-4D82-8581-4429641D7022}">
          <x14:formula1>
            <xm:f>税率!$A$2:$A$4</xm:f>
          </x14:formula1>
          <xm:sqref>L52:N70 L36:N48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26FB-3C6A-496C-8164-830DD2AAF7BC}">
  <dimension ref="A1:Q4"/>
  <sheetViews>
    <sheetView workbookViewId="0">
      <selection activeCell="A5" sqref="A5"/>
    </sheetView>
  </sheetViews>
  <sheetFormatPr defaultRowHeight="18.75"/>
  <sheetData>
    <row r="1" spans="1:17">
      <c r="A1" t="s">
        <v>20</v>
      </c>
      <c r="Q1" s="8"/>
    </row>
    <row r="2" spans="1:17">
      <c r="A2" s="16">
        <v>0.1</v>
      </c>
    </row>
    <row r="3" spans="1:17">
      <c r="A3" s="15" t="s">
        <v>22</v>
      </c>
    </row>
    <row r="4" spans="1:17">
      <c r="A4" s="16" t="s">
        <v>21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指定請求書（消費税四捨五入）</vt:lpstr>
      <vt:lpstr>指定請求書（消費税切上げ）</vt:lpstr>
      <vt:lpstr>指定請求書（消費税切捨て）</vt:lpstr>
      <vt:lpstr>税率</vt:lpstr>
      <vt:lpstr>'指定請求書（消費税四捨五入）'!Print_Area</vt:lpstr>
      <vt:lpstr>'指定請求書（消費税切捨て）'!Print_Area</vt:lpstr>
      <vt:lpstr>'指定請求書（消費税切上げ）'!Print_Area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ozawa</dc:creator>
  <cp:lastModifiedBy>Kobayashi</cp:lastModifiedBy>
  <cp:lastPrinted>2023-11-14T05:37:47Z</cp:lastPrinted>
  <dcterms:created xsi:type="dcterms:W3CDTF">2023-09-05T00:44:07Z</dcterms:created>
  <dcterms:modified xsi:type="dcterms:W3CDTF">2023-11-15T06:51:00Z</dcterms:modified>
</cp:coreProperties>
</file>